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fileSharing readOnlyRecommended="1"/>
  <workbookPr showInkAnnotation="0" defaultThemeVersion="124226"/>
  <mc:AlternateContent xmlns:mc="http://schemas.openxmlformats.org/markup-compatibility/2006">
    <mc:Choice Requires="x15">
      <x15ac:absPath xmlns:x15ac="http://schemas.microsoft.com/office/spreadsheetml/2010/11/ac" url="https://vgz-my.sharepoint.com/personal/p_vandeloo_vgz_nl/Documents/Bureaublad/"/>
    </mc:Choice>
  </mc:AlternateContent>
  <xr:revisionPtr revIDLastSave="0" documentId="8_{FC7D3353-B58B-430B-90D6-C7647975E255}" xr6:coauthVersionLast="47" xr6:coauthVersionMax="47" xr10:uidLastSave="{00000000-0000-0000-0000-000000000000}"/>
  <workbookProtection workbookAlgorithmName="SHA-512" workbookHashValue="SZdlSrFQY0OoNJ8VHULrvfCCp/v+TMyaOwZv5uP8rW64mK1t+S+WDnIO9uTq/aLZHsbUcZawkztU2iCOC2lgaw==" workbookSaltValue="ChlnhGORi6o6V/SB80fgow==" workbookSpinCount="100000" lockStructure="1"/>
  <bookViews>
    <workbookView xWindow="28680" yWindow="-120" windowWidth="29040" windowHeight="15840" xr2:uid="{00000000-000D-0000-FFFF-FFFF00000000}"/>
  </bookViews>
  <sheets>
    <sheet name="Berekenblad" sheetId="3" r:id="rId1"/>
    <sheet name="A." sheetId="4" r:id="rId2"/>
    <sheet name="B." sheetId="5" r:id="rId3"/>
    <sheet name="C." sheetId="6" r:id="rId4"/>
    <sheet name="D." sheetId="8" r:id="rId5"/>
    <sheet name="Financiering" sheetId="9" r:id="rId6"/>
  </sheets>
  <definedNames>
    <definedName name="_xlnm._FilterDatabase" localSheetId="1" hidden="1">A.!$A$10:$S$50</definedName>
    <definedName name="_xlnm._FilterDatabase" localSheetId="3" hidden="1">'C.'!$J$12:$J$41</definedName>
    <definedName name="_xlnm._FilterDatabase" localSheetId="4" hidden="1">D.!$J$10:$J$40</definedName>
    <definedName name="_xlnm.Print_Area" localSheetId="1">A.!$A$1:$S$49</definedName>
    <definedName name="_xlnm.Print_Area" localSheetId="2">B.!$A$1:$S$48</definedName>
    <definedName name="_xlnm.Print_Area" localSheetId="0">Berekenblad!$A$1:$P$49</definedName>
    <definedName name="_xlnm.Print_Area" localSheetId="3">'C.'!$A$1:$L$48</definedName>
    <definedName name="_xlnm.Print_Area" localSheetId="4">D.!$A$1:$L$48</definedName>
    <definedName name="_xlnm.Print_Area" localSheetId="5">Financiering!$A$1:$L$48</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 i="8" l="1"/>
  <c r="D3" i="6"/>
  <c r="O14" i="5"/>
  <c r="D3" i="5"/>
  <c r="D3" i="4"/>
  <c r="O12" i="4"/>
  <c r="L42" i="9"/>
  <c r="L34" i="9"/>
  <c r="L26" i="9"/>
  <c r="L18" i="9"/>
  <c r="L44" i="8"/>
  <c r="L44" i="6"/>
  <c r="S28" i="5"/>
  <c r="S29" i="4"/>
  <c r="L40" i="8" l="1"/>
  <c r="L38" i="8"/>
  <c r="L36" i="8"/>
  <c r="L34" i="8"/>
  <c r="L32" i="8"/>
  <c r="L30" i="8"/>
  <c r="L28" i="8"/>
  <c r="L26" i="8"/>
  <c r="L24" i="8"/>
  <c r="L22" i="8"/>
  <c r="L20" i="8"/>
  <c r="L18" i="8"/>
  <c r="L16" i="8"/>
  <c r="L14" i="8"/>
  <c r="L12" i="8"/>
  <c r="L40" i="6"/>
  <c r="L38" i="6"/>
  <c r="L36" i="6"/>
  <c r="L34" i="6"/>
  <c r="L32" i="6"/>
  <c r="L30" i="6"/>
  <c r="L28" i="6"/>
  <c r="L26" i="6"/>
  <c r="L24" i="6"/>
  <c r="L22" i="6"/>
  <c r="L20" i="6"/>
  <c r="L18" i="6"/>
  <c r="L16" i="6"/>
  <c r="L14" i="6"/>
  <c r="L12" i="6"/>
  <c r="S12" i="4"/>
  <c r="O12" i="5"/>
  <c r="S12" i="5" s="1"/>
  <c r="P17" i="3" l="1"/>
  <c r="K21" i="3" l="1"/>
  <c r="K19" i="3"/>
  <c r="K17" i="3"/>
  <c r="D3" i="9"/>
  <c r="O24" i="4"/>
  <c r="S24" i="4" s="1"/>
  <c r="O22" i="4"/>
  <c r="S22" i="4" s="1"/>
  <c r="O20" i="4"/>
  <c r="S20" i="4" s="1"/>
  <c r="O18" i="4"/>
  <c r="S18" i="4" s="1"/>
  <c r="O16" i="4"/>
  <c r="S16" i="4" s="1"/>
  <c r="O14" i="4"/>
  <c r="S14" i="4" s="1"/>
  <c r="D5" i="9" l="1"/>
  <c r="D5" i="8"/>
  <c r="D5" i="6"/>
  <c r="D5" i="5"/>
  <c r="T24" i="5"/>
  <c r="T22" i="5"/>
  <c r="T20" i="5"/>
  <c r="T18" i="5"/>
  <c r="T16" i="5"/>
  <c r="T14" i="5"/>
  <c r="O24" i="5"/>
  <c r="S24" i="5" s="1"/>
  <c r="O22" i="5"/>
  <c r="S22" i="5" s="1"/>
  <c r="O20" i="5"/>
  <c r="S20" i="5" s="1"/>
  <c r="O18" i="5"/>
  <c r="S18" i="5" s="1"/>
  <c r="O16" i="5"/>
  <c r="S16" i="5" s="1"/>
  <c r="S14" i="5"/>
  <c r="T12" i="5"/>
  <c r="T12" i="4"/>
  <c r="T24" i="4" l="1"/>
  <c r="T22" i="4"/>
  <c r="T20" i="4"/>
  <c r="T18" i="4"/>
  <c r="T16" i="4"/>
  <c r="T14" i="4"/>
  <c r="P21" i="3" l="1"/>
  <c r="P19" i="3"/>
  <c r="L44" i="9"/>
  <c r="H44" i="9"/>
  <c r="L42" i="8"/>
  <c r="H24" i="3" s="1"/>
  <c r="H42" i="8"/>
  <c r="L42" i="6"/>
  <c r="H42" i="6"/>
  <c r="H21" i="3" l="1"/>
  <c r="P26" i="3"/>
  <c r="O26" i="5"/>
  <c r="S26" i="5" s="1"/>
  <c r="H19" i="3" s="1"/>
  <c r="S27" i="4" l="1"/>
  <c r="O27" i="4"/>
  <c r="H17" i="3" l="1"/>
  <c r="H26" i="3" s="1"/>
  <c r="P28"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LEEUWENL</author>
  </authors>
  <commentList>
    <comment ref="A6" authorId="0" shapeId="0" xr:uid="{00000000-0006-0000-0000-000001000000}">
      <text>
        <r>
          <rPr>
            <sz val="9"/>
            <color indexed="81"/>
            <rFont val="Tahoma"/>
            <family val="2"/>
          </rPr>
          <t xml:space="preserve">KvK indien van toepassing.
</t>
        </r>
      </text>
    </comment>
    <comment ref="H17" authorId="0" shapeId="0" xr:uid="{00000000-0006-0000-0000-000002000000}">
      <text>
        <r>
          <rPr>
            <sz val="9"/>
            <color indexed="81"/>
            <rFont val="Tahoma"/>
            <family val="2"/>
          </rPr>
          <t>Specificeer deze kosten op het tabblad A.</t>
        </r>
      </text>
    </comment>
    <comment ref="P17" authorId="0" shapeId="0" xr:uid="{00000000-0006-0000-0000-000003000000}">
      <text>
        <r>
          <rPr>
            <b/>
            <sz val="9"/>
            <color indexed="81"/>
            <rFont val="Tahoma"/>
            <family val="2"/>
          </rPr>
          <t>Specificeer financiering op het tabblad Financiering.</t>
        </r>
      </text>
    </comment>
    <comment ref="H19" authorId="0" shapeId="0" xr:uid="{00000000-0006-0000-0000-000004000000}">
      <text>
        <r>
          <rPr>
            <sz val="10"/>
            <color indexed="81"/>
            <rFont val="Arial"/>
            <family val="2"/>
          </rPr>
          <t>Specificeer deze kosten op het tabblad B.</t>
        </r>
      </text>
    </comment>
    <comment ref="P19" authorId="0" shapeId="0" xr:uid="{00000000-0006-0000-0000-000005000000}">
      <text>
        <r>
          <rPr>
            <b/>
            <sz val="9"/>
            <color indexed="81"/>
            <rFont val="Tahoma"/>
            <family val="2"/>
          </rPr>
          <t>Specificeer financiering op het tabblad Financiering.</t>
        </r>
        <r>
          <rPr>
            <sz val="9"/>
            <color indexed="81"/>
            <rFont val="Tahoma"/>
            <family val="2"/>
          </rPr>
          <t xml:space="preserve">
</t>
        </r>
      </text>
    </comment>
    <comment ref="H21" authorId="0" shapeId="0" xr:uid="{00000000-0006-0000-0000-000006000000}">
      <text>
        <r>
          <rPr>
            <sz val="11"/>
            <color indexed="81"/>
            <rFont val="Tahoma"/>
            <family val="2"/>
          </rPr>
          <t xml:space="preserve">Specificeer deze kosten op het tabblad C. 
</t>
        </r>
      </text>
    </comment>
    <comment ref="P21" authorId="0" shapeId="0" xr:uid="{00000000-0006-0000-0000-000007000000}">
      <text>
        <r>
          <rPr>
            <b/>
            <sz val="9"/>
            <color indexed="81"/>
            <rFont val="Tahoma"/>
            <family val="2"/>
          </rPr>
          <t>Specificeer financiering op het tabblad Financiering</t>
        </r>
        <r>
          <rPr>
            <sz val="9"/>
            <color indexed="81"/>
            <rFont val="Tahoma"/>
            <family val="2"/>
          </rPr>
          <t xml:space="preserve">
</t>
        </r>
      </text>
    </comment>
    <comment ref="H24" authorId="0" shapeId="0" xr:uid="{00000000-0006-0000-0000-00000A000000}">
      <text>
        <r>
          <rPr>
            <sz val="10"/>
            <color indexed="81"/>
            <rFont val="Arial"/>
            <family val="2"/>
          </rPr>
          <t>Specificeer deze kosten op het tabblad E.</t>
        </r>
        <r>
          <rPr>
            <sz val="11"/>
            <color indexed="81"/>
            <rFont val="Tahoma"/>
            <family val="2"/>
          </rPr>
          <t xml:space="preserve">
</t>
        </r>
      </text>
    </comment>
  </commentList>
</comments>
</file>

<file path=xl/sharedStrings.xml><?xml version="1.0" encoding="utf-8"?>
<sst xmlns="http://schemas.openxmlformats.org/spreadsheetml/2006/main" count="222" uniqueCount="90">
  <si>
    <t>BEGROTING PROJECT aanvraag VEZN</t>
  </si>
  <si>
    <t>Projectnaam</t>
  </si>
  <si>
    <t>:</t>
  </si>
  <si>
    <t>Aanvrager (organisatie)</t>
  </si>
  <si>
    <t>BSN of KvK-nummer</t>
  </si>
  <si>
    <t>Contactpersoon</t>
  </si>
  <si>
    <t xml:space="preserve">BTW verrekenbaar </t>
  </si>
  <si>
    <t>ja</t>
  </si>
  <si>
    <t>Telefoonnummer</t>
  </si>
  <si>
    <t>nee</t>
  </si>
  <si>
    <t>E-mailadres</t>
  </si>
  <si>
    <t>Aanvraagnummer</t>
  </si>
  <si>
    <t>In te vullen door administratie</t>
  </si>
  <si>
    <t>Kostencategorie</t>
  </si>
  <si>
    <t>Uw gegevens</t>
  </si>
  <si>
    <t>Financiering</t>
  </si>
  <si>
    <t>incl. BTW</t>
  </si>
  <si>
    <t>Naam verstrekker:</t>
  </si>
  <si>
    <t>A.</t>
  </si>
  <si>
    <t>Externe inhuur</t>
  </si>
  <si>
    <t>1.</t>
  </si>
  <si>
    <t>B.</t>
  </si>
  <si>
    <t>Directe personeelskosten</t>
  </si>
  <si>
    <t>2.</t>
  </si>
  <si>
    <t>C.</t>
  </si>
  <si>
    <t>Implementatiekosten</t>
  </si>
  <si>
    <t>3.</t>
  </si>
  <si>
    <t>D</t>
  </si>
  <si>
    <t>Overige kosten</t>
  </si>
  <si>
    <t>TOTALE PROJECTKOSTEN</t>
  </si>
  <si>
    <t>TOTAAL FINANCIERING</t>
  </si>
  <si>
    <t>GEVRAAGDE BIJDRAGE VEZN</t>
  </si>
  <si>
    <t>NB</t>
  </si>
  <si>
    <t>De aan te vragen subsidie mag niet meer zijn dan € 100.000,-</t>
  </si>
  <si>
    <t>Toelichting:</t>
  </si>
  <si>
    <t>De gele vakken zijn invulvakken.</t>
  </si>
  <si>
    <t>De witte omlijnde vakken worden automatisch gevuld. Hier hoeft u dus niets in te vullen.</t>
  </si>
  <si>
    <t>Alle kosten, kunt u specificeren in de aparte tabbladen.</t>
  </si>
  <si>
    <r>
      <t xml:space="preserve">Algemene toelichting:                                                                                                                                         </t>
    </r>
    <r>
      <rPr>
        <sz val="10"/>
        <color rgb="FF0070C0"/>
        <rFont val="Arial"/>
        <family val="2"/>
      </rPr>
      <t>Bij betaling van het uiteindelijke subsidiebedrag zal worden gevraagd om bewijsstukken ter onderbouwing van de gamaakte en betaalde kosten. Dit dient uit de projectadministratie en facturen duidelijk te zijn. Wij willen u erop attenderen dat wij alleen subsidie kunnen betalen over daadwerkelijk gemaakte kosten. Dit houdt ook in dat loonkosten alleen vergoed kunnen worden als de uurtarieven van betrokken medewerkers onderbouwd zijn.</t>
    </r>
  </si>
  <si>
    <t xml:space="preserve">De ondersteuniungsgelden worden alleen beschikbaar gesteld voor: </t>
  </si>
  <si>
    <t>-</t>
  </si>
  <si>
    <t>activiteiten binnen de reikwijdte van de ondersteuningsgelden en zoals goedgekeurd via de projectaanvraag;</t>
  </si>
  <si>
    <t>projectmanagementuren</t>
  </si>
  <si>
    <t>projectondersteuning</t>
  </si>
  <si>
    <t>De ondersteuningsgelden zijn niet bestemd voor:</t>
  </si>
  <si>
    <t>scholing en training</t>
  </si>
  <si>
    <t>PR en communicatie (foldermateriaal)</t>
  </si>
  <si>
    <t>huur accommodatie (indien één van de participanten de mogelijkheid heeft ruimte beschikbaar te stellen)</t>
  </si>
  <si>
    <t>vacatiegelden voor participatie (met uitzondering van het moeten vrijmaken van personen ten behoeve van het   projectleiderschap)</t>
  </si>
  <si>
    <t>licenties en onderhoudscontracten aangeschafte software</t>
  </si>
  <si>
    <t>wetenschappelijk onderzoek</t>
  </si>
  <si>
    <t xml:space="preserve">financiering van zorg </t>
  </si>
  <si>
    <t>A. Externe inhuur</t>
  </si>
  <si>
    <t>Soort</t>
  </si>
  <si>
    <t>Tarief per</t>
  </si>
  <si>
    <t>Aantal</t>
  </si>
  <si>
    <t>Bedrag</t>
  </si>
  <si>
    <t>BTW</t>
  </si>
  <si>
    <t>Aanstelling/functie</t>
  </si>
  <si>
    <t>uur</t>
  </si>
  <si>
    <t>of</t>
  </si>
  <si>
    <t>dagdeel</t>
  </si>
  <si>
    <t>uren</t>
  </si>
  <si>
    <t>dagdelen</t>
  </si>
  <si>
    <t>excl. BTW</t>
  </si>
  <si>
    <t>%%</t>
  </si>
  <si>
    <t>TOTAAL EXTERNE INHUUR</t>
  </si>
  <si>
    <t>Gevraagde bijdrage VEZN</t>
  </si>
  <si>
    <t>Uit te voeren activiteiten</t>
  </si>
  <si>
    <r>
      <rPr>
        <b/>
        <sz val="10"/>
        <color rgb="FF0070C0"/>
        <rFont val="Arial"/>
        <family val="2"/>
      </rPr>
      <t xml:space="preserve">Toelichting  </t>
    </r>
    <r>
      <rPr>
        <sz val="10"/>
        <color rgb="FF0070C0"/>
        <rFont val="Arial"/>
        <family val="2"/>
      </rPr>
      <t xml:space="preserve">                                                                                                                                             Specificeer en onderbouw deze kosten met offertes en/of kostenspecificaties.</t>
    </r>
  </si>
  <si>
    <t>Gebruik deze ruimte om uw begroting toe te lichten</t>
  </si>
  <si>
    <t>B. Directe personeelskosten</t>
  </si>
  <si>
    <t>TOTAAL DIRECTE PERSONEELSKOSTEN</t>
  </si>
  <si>
    <r>
      <t>Toelichting                                                                                                                                                        D</t>
    </r>
    <r>
      <rPr>
        <sz val="10"/>
        <color rgb="FF0070C0"/>
        <rFont val="Arial"/>
        <family val="2"/>
      </rPr>
      <t>irecte personeelskosten is van toepassing op al het personeel dat op de loonlijst van uw bedrijf of organisatie staat. Dit geldt voor de mede- en hoofdaanvragers. Onderbouw en specificeer het aantal te maken uren. Geef ook een toelichting op de activiteiten die uitgevoerd gaan worden. Let op! De personeelskosten worden aan het eind van het project afgerekend op basis van werkelijke kosten!</t>
    </r>
  </si>
  <si>
    <t>C. Implementatiekosten</t>
  </si>
  <si>
    <t>Implementatiekosten (gespecificeerd)</t>
  </si>
  <si>
    <t>Omschrijving</t>
  </si>
  <si>
    <t>TOTAAL IMPLEMENTATIEKOSTEN</t>
  </si>
  <si>
    <r>
      <rPr>
        <b/>
        <sz val="10"/>
        <color rgb="FF0070C0"/>
        <rFont val="Arial"/>
        <family val="2"/>
      </rPr>
      <t xml:space="preserve">Toelichting </t>
    </r>
    <r>
      <rPr>
        <sz val="10"/>
        <color rgb="FF0070C0"/>
        <rFont val="Arial"/>
        <family val="2"/>
      </rPr>
      <t xml:space="preserve">                                                                                                                                                                      Specificeer en onderbouw deze kosten met offertes en/of kostenspecificaties.</t>
    </r>
  </si>
  <si>
    <t>D. Overige kosten</t>
  </si>
  <si>
    <t>TOTAAL OVERIGE KOSTEN</t>
  </si>
  <si>
    <t>Is voor het project elders subsidie aangevraagd, verleend of verstrekt?</t>
  </si>
  <si>
    <t>Datum aanvraag:</t>
  </si>
  <si>
    <t>Datum verstrekking</t>
  </si>
  <si>
    <t xml:space="preserve">Bedrag </t>
  </si>
  <si>
    <t>2</t>
  </si>
  <si>
    <t>3</t>
  </si>
  <si>
    <t>4</t>
  </si>
  <si>
    <r>
      <rPr>
        <b/>
        <sz val="10"/>
        <color rgb="FF0070C0"/>
        <rFont val="Arial"/>
        <family val="2"/>
      </rPr>
      <t xml:space="preserve">Toelichting </t>
    </r>
    <r>
      <rPr>
        <sz val="10"/>
        <color rgb="FF0070C0"/>
        <rFont val="Arial"/>
        <family val="2"/>
      </rPr>
      <t xml:space="preserve">                                                                                                                                                                     Geef hier aan of u gelden ontvangt van andere verstrekkers.</t>
    </r>
  </si>
  <si>
    <t>Gebruik deze ruimte om uw financiering toe te lichten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</si>
</sst>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 &quot;€&quot;\ * #,##0.00_ ;_ &quot;€&quot;\ * \-#,##0.00_ ;_ &quot;€&quot;\ * &quot;-&quot;??_ ;_ @_ "/>
    <numFmt numFmtId="164" formatCode="[$€-413]&quot; &quot;#,##0.00;[Red][$€-413]&quot; &quot;#,##0.00&quot;-&quot;"/>
    <numFmt numFmtId="165" formatCode="&quot;€&quot;\ #,##0.00"/>
    <numFmt numFmtId="166" formatCode="0#########"/>
    <numFmt numFmtId="167" formatCode="#,##0_ ;\-#,##0\ "/>
  </numFmts>
  <fonts count="25">
    <font>
      <sz val="11"/>
      <color theme="1"/>
      <name val="Calibri"/>
      <family val="2"/>
      <scheme val="minor"/>
    </font>
    <font>
      <b/>
      <sz val="11"/>
      <color theme="1"/>
      <name val="Calibri"/>
      <family val="2"/>
      <scheme val="minor"/>
    </font>
    <font>
      <sz val="11"/>
      <color rgb="FF000000"/>
      <name val="Agrofont"/>
    </font>
    <font>
      <b/>
      <i/>
      <sz val="16"/>
      <color rgb="FF000000"/>
      <name val="Agrofont"/>
    </font>
    <font>
      <b/>
      <i/>
      <u/>
      <sz val="11"/>
      <color rgb="FF000000"/>
      <name val="Agrofont"/>
    </font>
    <font>
      <sz val="11"/>
      <color rgb="FF0070C0"/>
      <name val="Calibri"/>
      <family val="2"/>
      <scheme val="minor"/>
    </font>
    <font>
      <sz val="10"/>
      <color theme="1"/>
      <name val="Arial"/>
      <family val="2"/>
    </font>
    <font>
      <sz val="10"/>
      <color rgb="FF0070C0"/>
      <name val="Arial"/>
      <family val="2"/>
    </font>
    <font>
      <sz val="10"/>
      <color rgb="FF6666FF"/>
      <name val="Arial"/>
      <family val="2"/>
    </font>
    <font>
      <sz val="10"/>
      <color rgb="FF000000"/>
      <name val="Arial"/>
      <family val="2"/>
    </font>
    <font>
      <b/>
      <sz val="18"/>
      <color rgb="FF0070C0"/>
      <name val="Arial"/>
      <family val="2"/>
    </font>
    <font>
      <b/>
      <sz val="10"/>
      <color rgb="FF0070C0"/>
      <name val="Arial"/>
      <family val="2"/>
    </font>
    <font>
      <b/>
      <sz val="11"/>
      <color rgb="FF0070C0"/>
      <name val="Arial"/>
      <family val="2"/>
    </font>
    <font>
      <sz val="9"/>
      <color indexed="81"/>
      <name val="Tahoma"/>
      <family val="2"/>
    </font>
    <font>
      <sz val="11"/>
      <color indexed="81"/>
      <name val="Tahoma"/>
      <family val="2"/>
    </font>
    <font>
      <b/>
      <sz val="11"/>
      <color rgb="FF0070C0"/>
      <name val="Calibri"/>
      <family val="2"/>
      <scheme val="minor"/>
    </font>
    <font>
      <sz val="10"/>
      <color indexed="81"/>
      <name val="Arial"/>
      <family val="2"/>
    </font>
    <font>
      <b/>
      <sz val="9"/>
      <color indexed="81"/>
      <name val="Tahoma"/>
      <family val="2"/>
    </font>
    <font>
      <sz val="10"/>
      <color rgb="FF0070C0"/>
      <name val="Calibri"/>
      <family val="2"/>
      <scheme val="minor"/>
    </font>
    <font>
      <sz val="10"/>
      <color rgb="FFFF0000"/>
      <name val="Arial"/>
      <family val="2"/>
    </font>
    <font>
      <b/>
      <i/>
      <sz val="10"/>
      <color rgb="FFFF0000"/>
      <name val="Arial"/>
      <family val="2"/>
    </font>
    <font>
      <sz val="11"/>
      <color theme="1"/>
      <name val="Calibri"/>
      <family val="2"/>
      <scheme val="minor"/>
    </font>
    <font>
      <b/>
      <sz val="9"/>
      <color rgb="FF0070C0"/>
      <name val="Arial"/>
      <family val="2"/>
    </font>
    <font>
      <b/>
      <sz val="8"/>
      <color rgb="FF0070C0"/>
      <name val="Arial"/>
      <family val="2"/>
    </font>
    <font>
      <sz val="8"/>
      <color rgb="FF0070C0"/>
      <name val="Arial"/>
      <family val="2"/>
    </font>
  </fonts>
  <fills count="7">
    <fill>
      <patternFill patternType="none"/>
    </fill>
    <fill>
      <patternFill patternType="gray125"/>
    </fill>
    <fill>
      <patternFill patternType="solid">
        <fgColor rgb="FFFF0000"/>
        <bgColor rgb="FFFF0000"/>
      </patternFill>
    </fill>
    <fill>
      <patternFill patternType="solid">
        <fgColor rgb="FFFFFFFF"/>
        <bgColor rgb="FFFFFFFF"/>
      </patternFill>
    </fill>
    <fill>
      <patternFill patternType="solid">
        <fgColor rgb="FFFFFFCC"/>
        <bgColor indexed="64"/>
      </patternFill>
    </fill>
    <fill>
      <patternFill patternType="solid">
        <fgColor theme="0"/>
        <bgColor indexed="64"/>
      </patternFill>
    </fill>
    <fill>
      <patternFill patternType="solid">
        <fgColor theme="4" tint="0.79998168889431442"/>
        <bgColor indexed="64"/>
      </patternFill>
    </fill>
  </fills>
  <borders count="16">
    <border>
      <left/>
      <right/>
      <top/>
      <bottom/>
      <diagonal/>
    </border>
    <border>
      <left style="thin">
        <color rgb="FF0070C0"/>
      </left>
      <right style="thin">
        <color rgb="FF0070C0"/>
      </right>
      <top style="thin">
        <color rgb="FF0070C0"/>
      </top>
      <bottom style="thin">
        <color rgb="FF0070C0"/>
      </bottom>
      <diagonal/>
    </border>
    <border>
      <left style="thin">
        <color rgb="FF0070C0"/>
      </left>
      <right/>
      <top style="thin">
        <color rgb="FF0070C0"/>
      </top>
      <bottom style="thin">
        <color rgb="FF0070C0"/>
      </bottom>
      <diagonal/>
    </border>
    <border>
      <left/>
      <right/>
      <top style="thin">
        <color rgb="FF0070C0"/>
      </top>
      <bottom style="thin">
        <color rgb="FF0070C0"/>
      </bottom>
      <diagonal/>
    </border>
    <border>
      <left/>
      <right style="thin">
        <color rgb="FF0070C0"/>
      </right>
      <top style="thin">
        <color rgb="FF0070C0"/>
      </top>
      <bottom style="thin">
        <color rgb="FF0070C0"/>
      </bottom>
      <diagonal/>
    </border>
    <border>
      <left style="thin">
        <color rgb="FF0070C0"/>
      </left>
      <right/>
      <top/>
      <bottom/>
      <diagonal/>
    </border>
    <border>
      <left style="thin">
        <color rgb="FF0070C0"/>
      </left>
      <right/>
      <top style="thin">
        <color rgb="FF0070C0"/>
      </top>
      <bottom/>
      <diagonal/>
    </border>
    <border>
      <left/>
      <right/>
      <top style="thin">
        <color rgb="FF0070C0"/>
      </top>
      <bottom/>
      <diagonal/>
    </border>
    <border>
      <left/>
      <right style="thin">
        <color rgb="FF0070C0"/>
      </right>
      <top style="thin">
        <color rgb="FF0070C0"/>
      </top>
      <bottom/>
      <diagonal/>
    </border>
    <border>
      <left/>
      <right style="thin">
        <color rgb="FF0070C0"/>
      </right>
      <top/>
      <bottom/>
      <diagonal/>
    </border>
    <border>
      <left style="thin">
        <color rgb="FF0070C0"/>
      </left>
      <right/>
      <top/>
      <bottom style="thin">
        <color rgb="FF0070C0"/>
      </bottom>
      <diagonal/>
    </border>
    <border>
      <left/>
      <right/>
      <top/>
      <bottom style="thin">
        <color rgb="FF0070C0"/>
      </bottom>
      <diagonal/>
    </border>
    <border>
      <left/>
      <right style="thin">
        <color rgb="FF0070C0"/>
      </right>
      <top/>
      <bottom style="thin">
        <color rgb="FF0070C0"/>
      </bottom>
      <diagonal/>
    </border>
    <border>
      <left/>
      <right/>
      <top style="thin">
        <color rgb="FF0070C0"/>
      </top>
      <bottom style="double">
        <color rgb="FF0070C0"/>
      </bottom>
      <diagonal/>
    </border>
    <border>
      <left/>
      <right/>
      <top/>
      <bottom style="double">
        <color rgb="FF0070C0"/>
      </bottom>
      <diagonal/>
    </border>
    <border>
      <left/>
      <right/>
      <top style="double">
        <color rgb="FF0070C0"/>
      </top>
      <bottom/>
      <diagonal/>
    </border>
  </borders>
  <cellStyleXfs count="9">
    <xf numFmtId="0" fontId="0" fillId="0" borderId="0"/>
    <xf numFmtId="0" fontId="2" fillId="0" borderId="0"/>
    <xf numFmtId="0" fontId="2" fillId="2" borderId="0" applyNumberFormat="0" applyFont="0" applyBorder="0" applyAlignment="0" applyProtection="0"/>
    <xf numFmtId="0" fontId="2" fillId="2" borderId="0" applyNumberFormat="0" applyFont="0" applyBorder="0" applyProtection="0"/>
    <xf numFmtId="0" fontId="3" fillId="0" borderId="0" applyNumberFormat="0" applyBorder="0" applyProtection="0">
      <alignment horizontal="center"/>
    </xf>
    <xf numFmtId="0" fontId="3" fillId="0" borderId="0" applyNumberFormat="0" applyBorder="0" applyProtection="0">
      <alignment horizontal="center" textRotation="90"/>
    </xf>
    <xf numFmtId="0" fontId="4" fillId="0" borderId="0" applyNumberFormat="0" applyBorder="0" applyProtection="0"/>
    <xf numFmtId="164" fontId="4" fillId="0" borderId="0" applyBorder="0" applyProtection="0"/>
    <xf numFmtId="9" fontId="21" fillId="0" borderId="0" applyFont="0" applyFill="0" applyBorder="0" applyAlignment="0" applyProtection="0"/>
  </cellStyleXfs>
  <cellXfs count="189">
    <xf numFmtId="0" fontId="0" fillId="0" borderId="0" xfId="0"/>
    <xf numFmtId="0" fontId="6" fillId="0" borderId="0" xfId="0" applyFont="1"/>
    <xf numFmtId="0" fontId="7" fillId="0" borderId="0" xfId="0" applyFont="1" applyAlignment="1">
      <alignment vertical="top"/>
    </xf>
    <xf numFmtId="44" fontId="7" fillId="0" borderId="0" xfId="0" applyNumberFormat="1" applyFont="1" applyAlignment="1">
      <alignment vertical="top"/>
    </xf>
    <xf numFmtId="0" fontId="7" fillId="0" borderId="0" xfId="0" applyFont="1" applyAlignment="1">
      <alignment horizontal="right" vertical="top"/>
    </xf>
    <xf numFmtId="0" fontId="11" fillId="0" borderId="7" xfId="0" applyFont="1" applyBorder="1" applyAlignment="1">
      <alignment vertical="top"/>
    </xf>
    <xf numFmtId="0" fontId="11" fillId="0" borderId="7" xfId="0" applyFont="1" applyBorder="1" applyAlignment="1">
      <alignment horizontal="center" vertical="top"/>
    </xf>
    <xf numFmtId="0" fontId="11" fillId="0" borderId="8" xfId="0" applyFont="1" applyBorder="1" applyAlignment="1">
      <alignment horizontal="center" vertical="top"/>
    </xf>
    <xf numFmtId="0" fontId="11" fillId="0" borderId="11" xfId="0" applyFont="1" applyBorder="1" applyAlignment="1">
      <alignment vertical="top"/>
    </xf>
    <xf numFmtId="0" fontId="11" fillId="0" borderId="11" xfId="0" applyFont="1" applyBorder="1" applyAlignment="1">
      <alignment horizontal="center" vertical="top"/>
    </xf>
    <xf numFmtId="0" fontId="11" fillId="0" borderId="12" xfId="0" applyFont="1" applyBorder="1" applyAlignment="1">
      <alignment horizontal="center" vertical="top"/>
    </xf>
    <xf numFmtId="44" fontId="7" fillId="5" borderId="1" xfId="0" applyNumberFormat="1" applyFont="1" applyFill="1" applyBorder="1" applyAlignment="1">
      <alignment horizontal="right" vertical="top"/>
    </xf>
    <xf numFmtId="4" fontId="0" fillId="0" borderId="0" xfId="0" applyNumberFormat="1"/>
    <xf numFmtId="0" fontId="15" fillId="0" borderId="7" xfId="0" applyFont="1" applyBorder="1"/>
    <xf numFmtId="0" fontId="15" fillId="0" borderId="7" xfId="0" applyFont="1" applyBorder="1" applyAlignment="1">
      <alignment horizontal="center"/>
    </xf>
    <xf numFmtId="0" fontId="15" fillId="0" borderId="11" xfId="0" applyFont="1" applyBorder="1"/>
    <xf numFmtId="0" fontId="15" fillId="0" borderId="11" xfId="0" applyFont="1" applyBorder="1" applyAlignment="1">
      <alignment horizontal="center"/>
    </xf>
    <xf numFmtId="0" fontId="15" fillId="0" borderId="12" xfId="0" applyFont="1" applyBorder="1" applyAlignment="1">
      <alignment horizontal="center"/>
    </xf>
    <xf numFmtId="44" fontId="0" fillId="0" borderId="0" xfId="0" applyNumberFormat="1" applyAlignment="1">
      <alignment horizontal="right" vertical="top"/>
    </xf>
    <xf numFmtId="4" fontId="0" fillId="0" borderId="14" xfId="0" applyNumberFormat="1" applyBorder="1"/>
    <xf numFmtId="44" fontId="11" fillId="0" borderId="0" xfId="0" applyNumberFormat="1" applyFont="1"/>
    <xf numFmtId="0" fontId="15" fillId="0" borderId="0" xfId="0" applyFont="1" applyAlignment="1">
      <alignment horizontal="right" vertical="top"/>
    </xf>
    <xf numFmtId="0" fontId="0" fillId="0" borderId="0" xfId="0" applyAlignment="1">
      <alignment vertical="top"/>
    </xf>
    <xf numFmtId="4" fontId="0" fillId="0" borderId="7" xfId="0" applyNumberFormat="1" applyBorder="1"/>
    <xf numFmtId="0" fontId="20" fillId="0" borderId="0" xfId="0" applyFont="1" applyAlignment="1">
      <alignment vertical="top"/>
    </xf>
    <xf numFmtId="0" fontId="20" fillId="0" borderId="0" xfId="0" applyFont="1"/>
    <xf numFmtId="44" fontId="11" fillId="0" borderId="15" xfId="0" applyNumberFormat="1" applyFont="1" applyBorder="1" applyAlignment="1">
      <alignment horizontal="right" vertical="top"/>
    </xf>
    <xf numFmtId="0" fontId="7" fillId="0" borderId="15" xfId="0" applyFont="1" applyBorder="1" applyAlignment="1">
      <alignment vertical="top"/>
    </xf>
    <xf numFmtId="0" fontId="8" fillId="4" borderId="1" xfId="0" applyFont="1" applyFill="1" applyBorder="1" applyProtection="1">
      <protection locked="0"/>
    </xf>
    <xf numFmtId="0" fontId="19" fillId="0" borderId="0" xfId="0" applyFont="1"/>
    <xf numFmtId="0" fontId="6" fillId="0" borderId="0" xfId="0" applyFont="1" applyAlignment="1">
      <alignment vertical="top"/>
    </xf>
    <xf numFmtId="0" fontId="7" fillId="0" borderId="0" xfId="0" applyFont="1"/>
    <xf numFmtId="0" fontId="11" fillId="0" borderId="0" xfId="0" applyFont="1"/>
    <xf numFmtId="0" fontId="12" fillId="0" borderId="0" xfId="0" applyFont="1"/>
    <xf numFmtId="0" fontId="7" fillId="0" borderId="0" xfId="0" applyFont="1" applyAlignment="1">
      <alignment horizontal="center" vertical="top"/>
    </xf>
    <xf numFmtId="44" fontId="7" fillId="5" borderId="1" xfId="0" applyNumberFormat="1" applyFont="1" applyFill="1" applyBorder="1" applyAlignment="1">
      <alignment vertical="top"/>
    </xf>
    <xf numFmtId="165" fontId="7" fillId="0" borderId="0" xfId="0" applyNumberFormat="1" applyFont="1" applyAlignment="1">
      <alignment vertical="top"/>
    </xf>
    <xf numFmtId="0" fontId="11" fillId="0" borderId="0" xfId="0" applyFont="1" applyAlignment="1">
      <alignment vertical="top"/>
    </xf>
    <xf numFmtId="44" fontId="11" fillId="5" borderId="1" xfId="0" applyNumberFormat="1" applyFont="1" applyFill="1" applyBorder="1" applyAlignment="1">
      <alignment vertical="top"/>
    </xf>
    <xf numFmtId="165" fontId="11" fillId="0" borderId="0" xfId="0" applyNumberFormat="1" applyFont="1" applyAlignment="1">
      <alignment vertical="top"/>
    </xf>
    <xf numFmtId="0" fontId="11" fillId="0" borderId="0" xfId="0" applyFont="1" applyAlignment="1">
      <alignment vertical="top" wrapText="1"/>
    </xf>
    <xf numFmtId="0" fontId="0" fillId="0" borderId="0" xfId="0" applyAlignment="1">
      <alignment vertical="top" wrapText="1"/>
    </xf>
    <xf numFmtId="0" fontId="18" fillId="6" borderId="5" xfId="0" applyFont="1" applyFill="1" applyBorder="1" applyAlignment="1">
      <alignment vertical="top"/>
    </xf>
    <xf numFmtId="0" fontId="7" fillId="6" borderId="5" xfId="0" applyFont="1" applyFill="1" applyBorder="1"/>
    <xf numFmtId="0" fontId="11" fillId="6" borderId="5" xfId="0" applyFont="1" applyFill="1" applyBorder="1" applyAlignment="1">
      <alignment vertical="top" wrapText="1"/>
    </xf>
    <xf numFmtId="0" fontId="18" fillId="6" borderId="0" xfId="0" applyFont="1" applyFill="1" applyAlignment="1">
      <alignment vertical="top" wrapText="1"/>
    </xf>
    <xf numFmtId="0" fontId="18" fillId="6" borderId="9" xfId="0" applyFont="1" applyFill="1" applyBorder="1" applyAlignment="1">
      <alignment vertical="top" wrapText="1"/>
    </xf>
    <xf numFmtId="0" fontId="9" fillId="3" borderId="0" xfId="0" applyFont="1" applyFill="1" applyAlignment="1">
      <alignment vertical="center"/>
    </xf>
    <xf numFmtId="0" fontId="19" fillId="3" borderId="0" xfId="0" applyFont="1" applyFill="1" applyAlignment="1">
      <alignment vertical="center"/>
    </xf>
    <xf numFmtId="44" fontId="7" fillId="0" borderId="1" xfId="0" applyNumberFormat="1" applyFont="1" applyBorder="1" applyAlignment="1">
      <alignment horizontal="right" vertical="top"/>
    </xf>
    <xf numFmtId="44" fontId="7" fillId="4" borderId="1" xfId="0" applyNumberFormat="1" applyFont="1" applyFill="1" applyBorder="1" applyAlignment="1" applyProtection="1">
      <alignment horizontal="right" vertical="top"/>
      <protection locked="0"/>
    </xf>
    <xf numFmtId="1" fontId="7" fillId="4" borderId="1" xfId="0" applyNumberFormat="1" applyFont="1" applyFill="1" applyBorder="1" applyAlignment="1" applyProtection="1">
      <alignment horizontal="center" vertical="top"/>
      <protection locked="0"/>
    </xf>
    <xf numFmtId="4" fontId="0" fillId="0" borderId="13" xfId="0" applyNumberFormat="1" applyBorder="1"/>
    <xf numFmtId="44" fontId="11" fillId="0" borderId="0" xfId="0" applyNumberFormat="1" applyFont="1" applyAlignment="1">
      <alignment horizontal="right" vertical="top"/>
    </xf>
    <xf numFmtId="0" fontId="15" fillId="0" borderId="8" xfId="0" applyFont="1" applyBorder="1" applyAlignment="1">
      <alignment horizontal="center"/>
    </xf>
    <xf numFmtId="44" fontId="0" fillId="4" borderId="1" xfId="0" applyNumberFormat="1" applyFill="1" applyBorder="1" applyAlignment="1" applyProtection="1">
      <alignment horizontal="right" vertical="top"/>
      <protection locked="0"/>
    </xf>
    <xf numFmtId="44" fontId="5" fillId="4" borderId="1" xfId="0" applyNumberFormat="1" applyFont="1" applyFill="1" applyBorder="1" applyAlignment="1" applyProtection="1">
      <alignment horizontal="right" vertical="top"/>
      <protection locked="0"/>
    </xf>
    <xf numFmtId="0" fontId="11" fillId="0" borderId="0" xfId="0" applyFont="1" applyAlignment="1">
      <alignment horizontal="right" vertical="top"/>
    </xf>
    <xf numFmtId="0" fontId="11" fillId="0" borderId="7" xfId="0" applyFont="1" applyBorder="1"/>
    <xf numFmtId="0" fontId="11" fillId="0" borderId="7" xfId="0" applyFont="1" applyBorder="1" applyAlignment="1">
      <alignment horizontal="center"/>
    </xf>
    <xf numFmtId="0" fontId="11" fillId="0" borderId="8" xfId="0" applyFont="1" applyBorder="1" applyAlignment="1">
      <alignment horizontal="center"/>
    </xf>
    <xf numFmtId="0" fontId="11" fillId="0" borderId="11" xfId="0" applyFont="1" applyBorder="1"/>
    <xf numFmtId="0" fontId="11" fillId="0" borderId="11" xfId="0" applyFont="1" applyBorder="1" applyAlignment="1">
      <alignment horizontal="center"/>
    </xf>
    <xf numFmtId="0" fontId="11" fillId="0" borderId="12" xfId="0" applyFont="1" applyBorder="1" applyAlignment="1">
      <alignment horizontal="center"/>
    </xf>
    <xf numFmtId="49" fontId="7" fillId="5" borderId="0" xfId="0" applyNumberFormat="1" applyFont="1" applyFill="1" applyAlignment="1">
      <alignment vertical="top"/>
    </xf>
    <xf numFmtId="0" fontId="5" fillId="0" borderId="0" xfId="0" applyFont="1" applyAlignment="1">
      <alignment vertical="top"/>
    </xf>
    <xf numFmtId="44" fontId="6" fillId="0" borderId="0" xfId="0" applyNumberFormat="1" applyFont="1" applyAlignment="1">
      <alignment horizontal="right" vertical="top"/>
    </xf>
    <xf numFmtId="49" fontId="7" fillId="0" borderId="0" xfId="0" applyNumberFormat="1" applyFont="1" applyAlignment="1">
      <alignment vertical="top"/>
    </xf>
    <xf numFmtId="167" fontId="7" fillId="4" borderId="1" xfId="0" applyNumberFormat="1" applyFont="1" applyFill="1" applyBorder="1" applyAlignment="1" applyProtection="1">
      <alignment horizontal="right" vertical="top"/>
      <protection locked="0"/>
    </xf>
    <xf numFmtId="9" fontId="7" fillId="4" borderId="1" xfId="8" applyFont="1" applyFill="1" applyBorder="1" applyAlignment="1" applyProtection="1">
      <alignment horizontal="right" vertical="top"/>
      <protection locked="0"/>
    </xf>
    <xf numFmtId="0" fontId="15" fillId="0" borderId="7" xfId="0" applyFont="1" applyBorder="1" applyAlignment="1">
      <alignment horizontal="center" wrapText="1"/>
    </xf>
    <xf numFmtId="0" fontId="11" fillId="0" borderId="0" xfId="0" applyFont="1" applyAlignment="1">
      <alignment vertical="top" wrapText="1"/>
    </xf>
    <xf numFmtId="0" fontId="0" fillId="0" borderId="0" xfId="0" applyAlignment="1">
      <alignment vertical="top" wrapText="1"/>
    </xf>
    <xf numFmtId="44" fontId="23" fillId="0" borderId="0" xfId="0" applyNumberFormat="1" applyFont="1"/>
    <xf numFmtId="44" fontId="24" fillId="4" borderId="1" xfId="0" applyNumberFormat="1" applyFont="1" applyFill="1" applyBorder="1" applyAlignment="1" applyProtection="1">
      <alignment horizontal="right" vertical="top"/>
      <protection locked="0"/>
    </xf>
    <xf numFmtId="44" fontId="24" fillId="0" borderId="1" xfId="0" applyNumberFormat="1" applyFont="1" applyBorder="1" applyAlignment="1">
      <alignment horizontal="right" vertical="top"/>
    </xf>
    <xf numFmtId="0" fontId="11" fillId="5" borderId="0" xfId="0" applyFont="1" applyFill="1" applyBorder="1" applyAlignment="1">
      <alignment vertical="top" wrapText="1"/>
    </xf>
    <xf numFmtId="44" fontId="11" fillId="5" borderId="0" xfId="0" applyNumberFormat="1" applyFont="1" applyFill="1" applyBorder="1" applyAlignment="1">
      <alignment vertical="top"/>
    </xf>
    <xf numFmtId="0" fontId="0" fillId="0" borderId="0" xfId="0" applyAlignment="1">
      <alignment vertical="top"/>
    </xf>
    <xf numFmtId="0" fontId="6" fillId="0" borderId="0" xfId="0" applyFont="1" applyAlignment="1"/>
    <xf numFmtId="0" fontId="0" fillId="0" borderId="0" xfId="0" applyAlignment="1"/>
    <xf numFmtId="0" fontId="7" fillId="0" borderId="0" xfId="0" applyFont="1" applyAlignment="1">
      <alignment vertical="top" wrapText="1"/>
    </xf>
    <xf numFmtId="0" fontId="0" fillId="0" borderId="0" xfId="0" applyAlignment="1">
      <alignment vertical="top" wrapText="1"/>
    </xf>
    <xf numFmtId="0" fontId="7" fillId="5" borderId="2" xfId="0" applyFont="1" applyFill="1" applyBorder="1" applyAlignment="1">
      <alignment vertical="top" wrapText="1"/>
    </xf>
    <xf numFmtId="0" fontId="0" fillId="5" borderId="3" xfId="0" applyFill="1" applyBorder="1" applyAlignment="1">
      <alignment vertical="top" wrapText="1"/>
    </xf>
    <xf numFmtId="0" fontId="0" fillId="5" borderId="4" xfId="0" applyFill="1" applyBorder="1" applyAlignment="1">
      <alignment vertical="top" wrapText="1"/>
    </xf>
    <xf numFmtId="0" fontId="11" fillId="5" borderId="2" xfId="0" applyFont="1" applyFill="1" applyBorder="1" applyAlignment="1">
      <alignment vertical="top" wrapText="1"/>
    </xf>
    <xf numFmtId="0" fontId="11" fillId="5" borderId="3" xfId="0" applyFont="1" applyFill="1" applyBorder="1" applyAlignment="1">
      <alignment vertical="top" wrapText="1"/>
    </xf>
    <xf numFmtId="0" fontId="11" fillId="5" borderId="4" xfId="0" applyFont="1" applyFill="1" applyBorder="1" applyAlignment="1">
      <alignment vertical="top" wrapText="1"/>
    </xf>
    <xf numFmtId="0" fontId="11" fillId="0" borderId="0" xfId="0" applyFont="1" applyAlignment="1">
      <alignment vertical="top" wrapText="1"/>
    </xf>
    <xf numFmtId="0" fontId="1" fillId="0" borderId="0" xfId="0" applyFont="1" applyAlignment="1">
      <alignment vertical="top" wrapText="1"/>
    </xf>
    <xf numFmtId="0" fontId="7" fillId="0" borderId="0" xfId="0" applyFont="1" applyAlignment="1">
      <alignment vertical="center" wrapText="1"/>
    </xf>
    <xf numFmtId="0" fontId="7" fillId="0" borderId="0" xfId="0" applyFont="1" applyAlignment="1"/>
    <xf numFmtId="49" fontId="6" fillId="4" borderId="2" xfId="0" applyNumberFormat="1" applyFont="1" applyFill="1" applyBorder="1" applyAlignment="1" applyProtection="1">
      <alignment vertical="top" wrapText="1"/>
      <protection locked="0"/>
    </xf>
    <xf numFmtId="49" fontId="6" fillId="4" borderId="3" xfId="0" applyNumberFormat="1" applyFont="1" applyFill="1" applyBorder="1" applyAlignment="1" applyProtection="1">
      <alignment vertical="top" wrapText="1"/>
      <protection locked="0"/>
    </xf>
    <xf numFmtId="49" fontId="6" fillId="4" borderId="4" xfId="0" applyNumberFormat="1" applyFont="1" applyFill="1" applyBorder="1" applyAlignment="1" applyProtection="1">
      <alignment vertical="top" wrapText="1"/>
      <protection locked="0"/>
    </xf>
    <xf numFmtId="0" fontId="7" fillId="5" borderId="2" xfId="0" applyFont="1" applyFill="1" applyBorder="1" applyAlignment="1" applyProtection="1">
      <alignment vertical="top" wrapText="1"/>
      <protection locked="0"/>
    </xf>
    <xf numFmtId="0" fontId="7" fillId="5" borderId="3" xfId="0" applyFont="1" applyFill="1" applyBorder="1" applyAlignment="1" applyProtection="1">
      <alignment vertical="top" wrapText="1"/>
      <protection locked="0"/>
    </xf>
    <xf numFmtId="0" fontId="7" fillId="5" borderId="4" xfId="0" applyFont="1" applyFill="1" applyBorder="1" applyAlignment="1" applyProtection="1">
      <alignment vertical="top" wrapText="1"/>
      <protection locked="0"/>
    </xf>
    <xf numFmtId="166" fontId="6" fillId="4" borderId="2" xfId="0" applyNumberFormat="1" applyFont="1" applyFill="1" applyBorder="1" applyAlignment="1" applyProtection="1">
      <protection locked="0"/>
    </xf>
    <xf numFmtId="166" fontId="6" fillId="4" borderId="3" xfId="0" applyNumberFormat="1" applyFont="1" applyFill="1" applyBorder="1" applyAlignment="1" applyProtection="1">
      <protection locked="0"/>
    </xf>
    <xf numFmtId="166" fontId="6" fillId="4" borderId="4" xfId="0" applyNumberFormat="1" applyFont="1" applyFill="1" applyBorder="1" applyAlignment="1" applyProtection="1">
      <protection locked="0"/>
    </xf>
    <xf numFmtId="49" fontId="6" fillId="4" borderId="2" xfId="0" applyNumberFormat="1" applyFont="1" applyFill="1" applyBorder="1" applyAlignment="1" applyProtection="1">
      <protection locked="0"/>
    </xf>
    <xf numFmtId="49" fontId="6" fillId="4" borderId="3" xfId="0" applyNumberFormat="1" applyFont="1" applyFill="1" applyBorder="1" applyAlignment="1" applyProtection="1">
      <protection locked="0"/>
    </xf>
    <xf numFmtId="49" fontId="6" fillId="4" borderId="4" xfId="0" applyNumberFormat="1" applyFont="1" applyFill="1" applyBorder="1" applyAlignment="1" applyProtection="1">
      <protection locked="0"/>
    </xf>
    <xf numFmtId="0" fontId="6" fillId="0" borderId="0" xfId="0" applyFont="1" applyAlignment="1">
      <alignment vertical="top"/>
    </xf>
    <xf numFmtId="0" fontId="10" fillId="0" borderId="0" xfId="0" applyFont="1" applyAlignment="1">
      <alignment vertical="center"/>
    </xf>
    <xf numFmtId="0" fontId="12" fillId="0" borderId="0" xfId="0" applyFont="1" applyAlignment="1"/>
    <xf numFmtId="0" fontId="6" fillId="0" borderId="0" xfId="0" applyFont="1" applyAlignment="1">
      <alignment vertical="top" wrapText="1"/>
    </xf>
    <xf numFmtId="0" fontId="7" fillId="0" borderId="0" xfId="0" applyFont="1" applyAlignment="1">
      <alignment vertical="top"/>
    </xf>
    <xf numFmtId="49" fontId="7" fillId="4" borderId="2" xfId="0" applyNumberFormat="1" applyFont="1" applyFill="1" applyBorder="1" applyAlignment="1" applyProtection="1">
      <alignment vertical="top"/>
      <protection locked="0"/>
    </xf>
    <xf numFmtId="49" fontId="7" fillId="4" borderId="3" xfId="0" applyNumberFormat="1" applyFont="1" applyFill="1" applyBorder="1" applyAlignment="1" applyProtection="1">
      <protection locked="0"/>
    </xf>
    <xf numFmtId="49" fontId="7" fillId="4" borderId="4" xfId="0" applyNumberFormat="1" applyFont="1" applyFill="1" applyBorder="1" applyAlignment="1" applyProtection="1">
      <protection locked="0"/>
    </xf>
    <xf numFmtId="0" fontId="6" fillId="4" borderId="2" xfId="0" applyFont="1" applyFill="1" applyBorder="1" applyAlignment="1" applyProtection="1">
      <alignment vertical="top"/>
      <protection locked="0"/>
    </xf>
    <xf numFmtId="0" fontId="6" fillId="4" borderId="3" xfId="0" applyFont="1" applyFill="1" applyBorder="1" applyAlignment="1" applyProtection="1">
      <protection locked="0"/>
    </xf>
    <xf numFmtId="0" fontId="6" fillId="4" borderId="4" xfId="0" applyFont="1" applyFill="1" applyBorder="1" applyAlignment="1" applyProtection="1">
      <protection locked="0"/>
    </xf>
    <xf numFmtId="0" fontId="6" fillId="0" borderId="5" xfId="0" applyFont="1" applyBorder="1" applyAlignment="1"/>
    <xf numFmtId="0" fontId="7" fillId="6" borderId="0" xfId="0" applyFont="1" applyFill="1" applyAlignment="1">
      <alignment wrapText="1"/>
    </xf>
    <xf numFmtId="0" fontId="7" fillId="6" borderId="9" xfId="0" applyFont="1" applyFill="1" applyBorder="1" applyAlignment="1">
      <alignment wrapText="1"/>
    </xf>
    <xf numFmtId="0" fontId="6" fillId="0" borderId="7" xfId="0" applyFont="1" applyBorder="1" applyAlignment="1"/>
    <xf numFmtId="0" fontId="0" fillId="0" borderId="7" xfId="0" applyBorder="1" applyAlignment="1"/>
    <xf numFmtId="0" fontId="12" fillId="6" borderId="6" xfId="0" applyFont="1" applyFill="1" applyBorder="1" applyAlignment="1"/>
    <xf numFmtId="0" fontId="0" fillId="6" borderId="7" xfId="0" applyFill="1" applyBorder="1" applyAlignment="1"/>
    <xf numFmtId="0" fontId="0" fillId="6" borderId="8" xfId="0" applyFill="1" applyBorder="1" applyAlignment="1"/>
    <xf numFmtId="0" fontId="7" fillId="6" borderId="5" xfId="0" applyFont="1" applyFill="1" applyBorder="1" applyAlignment="1">
      <alignment vertical="top" wrapText="1"/>
    </xf>
    <xf numFmtId="0" fontId="5" fillId="6" borderId="0" xfId="0" applyFont="1" applyFill="1" applyAlignment="1">
      <alignment vertical="top" wrapText="1"/>
    </xf>
    <xf numFmtId="0" fontId="5" fillId="6" borderId="9" xfId="0" applyFont="1" applyFill="1" applyBorder="1" applyAlignment="1">
      <alignment vertical="top" wrapText="1"/>
    </xf>
    <xf numFmtId="0" fontId="7" fillId="6" borderId="10" xfId="0" applyFont="1" applyFill="1" applyBorder="1" applyAlignment="1">
      <alignment vertical="top" wrapText="1"/>
    </xf>
    <xf numFmtId="0" fontId="5" fillId="6" borderId="11" xfId="0" applyFont="1" applyFill="1" applyBorder="1" applyAlignment="1">
      <alignment vertical="top" wrapText="1"/>
    </xf>
    <xf numFmtId="0" fontId="5" fillId="6" borderId="12" xfId="0" applyFont="1" applyFill="1" applyBorder="1" applyAlignment="1">
      <alignment vertical="top" wrapText="1"/>
    </xf>
    <xf numFmtId="0" fontId="11" fillId="6" borderId="6" xfId="0" applyFont="1" applyFill="1" applyBorder="1" applyAlignment="1">
      <alignment vertical="top" wrapText="1"/>
    </xf>
    <xf numFmtId="0" fontId="18" fillId="6" borderId="7" xfId="0" applyFont="1" applyFill="1" applyBorder="1" applyAlignment="1">
      <alignment vertical="top" wrapText="1"/>
    </xf>
    <xf numFmtId="0" fontId="18" fillId="6" borderId="8" xfId="0" applyFont="1" applyFill="1" applyBorder="1" applyAlignment="1">
      <alignment vertical="top" wrapText="1"/>
    </xf>
    <xf numFmtId="0" fontId="18" fillId="6" borderId="5" xfId="0" applyFont="1" applyFill="1" applyBorder="1" applyAlignment="1">
      <alignment vertical="top"/>
    </xf>
    <xf numFmtId="0" fontId="18" fillId="6" borderId="0" xfId="0" applyFont="1" applyFill="1" applyAlignment="1">
      <alignment vertical="top"/>
    </xf>
    <xf numFmtId="0" fontId="18" fillId="6" borderId="9" xfId="0" applyFont="1" applyFill="1" applyBorder="1" applyAlignment="1">
      <alignment vertical="top"/>
    </xf>
    <xf numFmtId="0" fontId="18" fillId="6" borderId="0" xfId="0" applyFont="1" applyFill="1" applyAlignment="1">
      <alignment vertical="top" wrapText="1"/>
    </xf>
    <xf numFmtId="0" fontId="18" fillId="6" borderId="9" xfId="0" applyFont="1" applyFill="1" applyBorder="1" applyAlignment="1">
      <alignment vertical="top" wrapText="1"/>
    </xf>
    <xf numFmtId="0" fontId="7" fillId="6" borderId="5" xfId="0" applyFont="1" applyFill="1" applyBorder="1" applyAlignment="1">
      <alignment wrapText="1"/>
    </xf>
    <xf numFmtId="0" fontId="7" fillId="4" borderId="2" xfId="0" applyFont="1" applyFill="1" applyBorder="1" applyAlignment="1" applyProtection="1">
      <alignment vertical="top" wrapText="1"/>
      <protection locked="0"/>
    </xf>
    <xf numFmtId="0" fontId="0" fillId="4" borderId="3" xfId="0" applyFill="1" applyBorder="1" applyAlignment="1" applyProtection="1">
      <alignment vertical="top" wrapText="1"/>
      <protection locked="0"/>
    </xf>
    <xf numFmtId="0" fontId="0" fillId="4" borderId="4" xfId="0" applyFill="1" applyBorder="1" applyAlignment="1" applyProtection="1">
      <alignment vertical="top" wrapText="1"/>
      <protection locked="0"/>
    </xf>
    <xf numFmtId="0" fontId="7" fillId="6" borderId="2" xfId="0" applyFont="1" applyFill="1" applyBorder="1" applyAlignment="1">
      <alignment vertical="top" wrapText="1"/>
    </xf>
    <xf numFmtId="0" fontId="5" fillId="6" borderId="3" xfId="0" applyFont="1" applyFill="1" applyBorder="1" applyAlignment="1">
      <alignment vertical="top" wrapText="1"/>
    </xf>
    <xf numFmtId="0" fontId="5" fillId="6" borderId="4" xfId="0" applyFont="1" applyFill="1" applyBorder="1" applyAlignment="1">
      <alignment vertical="top" wrapText="1"/>
    </xf>
    <xf numFmtId="0" fontId="7" fillId="0" borderId="7" xfId="0" applyFont="1" applyBorder="1" applyAlignment="1">
      <alignment vertical="top" wrapText="1"/>
    </xf>
    <xf numFmtId="0" fontId="0" fillId="0" borderId="7" xfId="0" applyBorder="1" applyAlignment="1">
      <alignment vertical="top" wrapText="1"/>
    </xf>
    <xf numFmtId="0" fontId="11" fillId="4" borderId="2" xfId="0" applyFont="1" applyFill="1" applyBorder="1" applyAlignment="1" applyProtection="1">
      <alignment vertical="top" wrapText="1"/>
      <protection locked="0"/>
    </xf>
    <xf numFmtId="0" fontId="11" fillId="0" borderId="0" xfId="0" applyFont="1" applyAlignment="1">
      <alignment horizontal="right" vertical="top"/>
    </xf>
    <xf numFmtId="0" fontId="1" fillId="0" borderId="0" xfId="0" applyFont="1" applyAlignment="1">
      <alignment horizontal="right" vertical="top"/>
    </xf>
    <xf numFmtId="0" fontId="15" fillId="5" borderId="3" xfId="0" applyFont="1" applyFill="1" applyBorder="1" applyAlignment="1">
      <alignment vertical="top" wrapText="1"/>
    </xf>
    <xf numFmtId="0" fontId="15" fillId="5" borderId="4" xfId="0" applyFont="1" applyFill="1" applyBorder="1" applyAlignment="1">
      <alignment vertical="top" wrapText="1"/>
    </xf>
    <xf numFmtId="0" fontId="11" fillId="0" borderId="2" xfId="0" applyFont="1" applyBorder="1" applyAlignment="1">
      <alignment horizontal="left" vertical="top"/>
    </xf>
    <xf numFmtId="0" fontId="0" fillId="0" borderId="3" xfId="0" applyBorder="1" applyAlignment="1">
      <alignment vertical="top"/>
    </xf>
    <xf numFmtId="0" fontId="0" fillId="0" borderId="4" xfId="0" applyBorder="1" applyAlignment="1">
      <alignment vertical="top"/>
    </xf>
    <xf numFmtId="0" fontId="0" fillId="4" borderId="2" xfId="0" applyFill="1" applyBorder="1" applyAlignment="1" applyProtection="1">
      <alignment vertical="top" wrapText="1"/>
      <protection locked="0"/>
    </xf>
    <xf numFmtId="0" fontId="11" fillId="0" borderId="6" xfId="0" applyFont="1" applyBorder="1" applyAlignment="1">
      <alignment vertical="top" wrapText="1"/>
    </xf>
    <xf numFmtId="0" fontId="11" fillId="0" borderId="7" xfId="0" applyFont="1" applyBorder="1" applyAlignment="1">
      <alignment horizontal="center" vertical="top" wrapText="1"/>
    </xf>
    <xf numFmtId="0" fontId="1" fillId="0" borderId="7" xfId="0" applyFont="1" applyBorder="1" applyAlignment="1">
      <alignment horizontal="center" vertical="top" wrapText="1"/>
    </xf>
    <xf numFmtId="0" fontId="11" fillId="0" borderId="10" xfId="0" applyFont="1" applyBorder="1" applyAlignment="1">
      <alignment vertical="top" wrapText="1"/>
    </xf>
    <xf numFmtId="0" fontId="1" fillId="0" borderId="11" xfId="0" applyFont="1" applyBorder="1" applyAlignment="1">
      <alignment vertical="top" wrapText="1"/>
    </xf>
    <xf numFmtId="49" fontId="7" fillId="0" borderId="2" xfId="0" applyNumberFormat="1" applyFont="1" applyBorder="1" applyAlignment="1">
      <alignment vertical="top"/>
    </xf>
    <xf numFmtId="0" fontId="5" fillId="0" borderId="3" xfId="0" applyFont="1" applyBorder="1" applyAlignment="1"/>
    <xf numFmtId="0" fontId="5" fillId="0" borderId="4" xfId="0" applyFont="1" applyBorder="1" applyAlignment="1"/>
    <xf numFmtId="0" fontId="7" fillId="0" borderId="2" xfId="0" applyFont="1" applyBorder="1" applyAlignment="1">
      <alignment vertical="top"/>
    </xf>
    <xf numFmtId="0" fontId="12" fillId="0" borderId="0" xfId="0" applyFont="1" applyAlignment="1">
      <alignment vertical="top"/>
    </xf>
    <xf numFmtId="0" fontId="7" fillId="0" borderId="11" xfId="0" applyFont="1" applyBorder="1" applyAlignment="1">
      <alignment vertical="top"/>
    </xf>
    <xf numFmtId="0" fontId="0" fillId="0" borderId="11" xfId="0" applyBorder="1" applyAlignment="1">
      <alignment vertical="top"/>
    </xf>
    <xf numFmtId="0" fontId="0" fillId="0" borderId="0" xfId="0" applyAlignment="1">
      <alignment horizontal="right" vertical="top"/>
    </xf>
    <xf numFmtId="0" fontId="11" fillId="6" borderId="2" xfId="0" applyFont="1" applyFill="1" applyBorder="1" applyAlignment="1">
      <alignment vertical="top" wrapText="1"/>
    </xf>
    <xf numFmtId="0" fontId="0" fillId="6" borderId="3" xfId="0" applyFill="1" applyBorder="1" applyAlignment="1">
      <alignment vertical="top" wrapText="1"/>
    </xf>
    <xf numFmtId="0" fontId="0" fillId="6" borderId="4" xfId="0" applyFill="1" applyBorder="1" applyAlignment="1">
      <alignment vertical="top" wrapText="1"/>
    </xf>
    <xf numFmtId="0" fontId="1" fillId="4" borderId="3" xfId="0" applyFont="1" applyFill="1" applyBorder="1" applyAlignment="1" applyProtection="1">
      <alignment vertical="top" wrapText="1"/>
      <protection locked="0"/>
    </xf>
    <xf numFmtId="0" fontId="1" fillId="4" borderId="4" xfId="0" applyFont="1" applyFill="1" applyBorder="1" applyAlignment="1" applyProtection="1">
      <alignment vertical="top" wrapText="1"/>
      <protection locked="0"/>
    </xf>
    <xf numFmtId="0" fontId="11" fillId="4" borderId="3" xfId="0" applyFont="1" applyFill="1" applyBorder="1" applyAlignment="1" applyProtection="1">
      <alignment vertical="top" wrapText="1"/>
      <protection locked="0"/>
    </xf>
    <xf numFmtId="0" fontId="11" fillId="4" borderId="4" xfId="0" applyFont="1" applyFill="1" applyBorder="1" applyAlignment="1" applyProtection="1">
      <alignment vertical="top" wrapText="1"/>
      <protection locked="0"/>
    </xf>
    <xf numFmtId="49" fontId="0" fillId="4" borderId="2" xfId="0" applyNumberFormat="1" applyFill="1" applyBorder="1" applyAlignment="1" applyProtection="1">
      <alignment vertical="top" wrapText="1"/>
      <protection locked="0"/>
    </xf>
    <xf numFmtId="49" fontId="0" fillId="4" borderId="3" xfId="0" applyNumberFormat="1" applyFill="1" applyBorder="1" applyAlignment="1" applyProtection="1">
      <alignment vertical="top" wrapText="1"/>
      <protection locked="0"/>
    </xf>
    <xf numFmtId="49" fontId="0" fillId="4" borderId="4" xfId="0" applyNumberFormat="1" applyFill="1" applyBorder="1" applyAlignment="1" applyProtection="1">
      <alignment vertical="top" wrapText="1"/>
      <protection locked="0"/>
    </xf>
    <xf numFmtId="0" fontId="7" fillId="6" borderId="3" xfId="0" applyFont="1" applyFill="1" applyBorder="1" applyAlignment="1">
      <alignment vertical="top" wrapText="1"/>
    </xf>
    <xf numFmtId="0" fontId="7" fillId="6" borderId="4" xfId="0" applyFont="1" applyFill="1" applyBorder="1" applyAlignment="1">
      <alignment vertical="top" wrapText="1"/>
    </xf>
    <xf numFmtId="0" fontId="15" fillId="0" borderId="10" xfId="0" applyFont="1" applyBorder="1" applyAlignment="1"/>
    <xf numFmtId="0" fontId="0" fillId="0" borderId="11" xfId="0" applyBorder="1" applyAlignment="1"/>
    <xf numFmtId="0" fontId="15" fillId="0" borderId="6" xfId="0" applyFont="1" applyBorder="1" applyAlignment="1"/>
    <xf numFmtId="0" fontId="5" fillId="0" borderId="0" xfId="0" applyFont="1" applyAlignment="1">
      <alignment vertical="top" wrapText="1"/>
    </xf>
    <xf numFmtId="0" fontId="5" fillId="0" borderId="0" xfId="0" applyFont="1" applyAlignment="1">
      <alignment vertical="top"/>
    </xf>
    <xf numFmtId="0" fontId="11" fillId="0" borderId="6" xfId="0" applyFont="1" applyBorder="1" applyAlignment="1"/>
    <xf numFmtId="0" fontId="22" fillId="0" borderId="10" xfId="0" applyFont="1" applyBorder="1" applyAlignment="1"/>
    <xf numFmtId="0" fontId="6" fillId="0" borderId="11" xfId="0" applyFont="1" applyBorder="1" applyAlignment="1"/>
  </cellXfs>
  <cellStyles count="9">
    <cellStyle name="cf1" xfId="2" xr:uid="{00000000-0005-0000-0000-000000000000}"/>
    <cellStyle name="Excel_CondFormat_3_1_1" xfId="3" xr:uid="{00000000-0005-0000-0000-000001000000}"/>
    <cellStyle name="Heading" xfId="4" xr:uid="{00000000-0005-0000-0000-000002000000}"/>
    <cellStyle name="Heading1" xfId="5" xr:uid="{00000000-0005-0000-0000-000003000000}"/>
    <cellStyle name="Procent" xfId="8" builtinId="5"/>
    <cellStyle name="Result" xfId="6" xr:uid="{00000000-0005-0000-0000-000005000000}"/>
    <cellStyle name="Result2" xfId="7" xr:uid="{00000000-0005-0000-0000-000006000000}"/>
    <cellStyle name="Standaard" xfId="0" builtinId="0"/>
    <cellStyle name="Standaard 2" xfId="1" xr:uid="{00000000-0005-0000-0000-000008000000}"/>
  </cellStyles>
  <dxfs count="0"/>
  <tableStyles count="0" defaultTableStyle="TableStyleMedium2" defaultPivotStyle="PivotStyleLight16"/>
  <colors>
    <mruColors>
      <color rgb="FFFFFFCC"/>
      <color rgb="FF3333CC"/>
      <color rgb="FF6666FF"/>
      <color rgb="FFCC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66675</xdr:colOff>
      <xdr:row>0</xdr:row>
      <xdr:rowOff>0</xdr:rowOff>
    </xdr:from>
    <xdr:to>
      <xdr:col>1</xdr:col>
      <xdr:colOff>1067344</xdr:colOff>
      <xdr:row>0</xdr:row>
      <xdr:rowOff>1028700</xdr:rowOff>
    </xdr:to>
    <xdr:pic>
      <xdr:nvPicPr>
        <xdr:cNvPr id="2" name="Afbeelding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66675" y="0"/>
          <a:ext cx="1229269" cy="10287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19594</xdr:colOff>
      <xdr:row>0</xdr:row>
      <xdr:rowOff>1028700</xdr:rowOff>
    </xdr:to>
    <xdr:pic>
      <xdr:nvPicPr>
        <xdr:cNvPr id="2" name="Afbeelding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1219744" cy="10287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34834</xdr:colOff>
      <xdr:row>0</xdr:row>
      <xdr:rowOff>1082040</xdr:rowOff>
    </xdr:to>
    <xdr:pic>
      <xdr:nvPicPr>
        <xdr:cNvPr id="2" name="Afbeelding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1254034" cy="10287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50074</xdr:colOff>
      <xdr:row>1</xdr:row>
      <xdr:rowOff>0</xdr:rowOff>
    </xdr:to>
    <xdr:pic>
      <xdr:nvPicPr>
        <xdr:cNvPr id="2" name="Afbeelding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1269274" cy="108204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50074</xdr:colOff>
      <xdr:row>1</xdr:row>
      <xdr:rowOff>0</xdr:rowOff>
    </xdr:to>
    <xdr:pic>
      <xdr:nvPicPr>
        <xdr:cNvPr id="3" name="Afbeelding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stretch>
          <a:fillRect/>
        </a:stretch>
      </xdr:blipFill>
      <xdr:spPr>
        <a:xfrm>
          <a:off x="0" y="0"/>
          <a:ext cx="1269274" cy="108204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149134</xdr:colOff>
      <xdr:row>1</xdr:row>
      <xdr:rowOff>0</xdr:rowOff>
    </xdr:to>
    <xdr:pic>
      <xdr:nvPicPr>
        <xdr:cNvPr id="3" name="Afbeelding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a:stretch>
          <a:fillRect/>
        </a:stretch>
      </xdr:blipFill>
      <xdr:spPr>
        <a:xfrm>
          <a:off x="0" y="0"/>
          <a:ext cx="1269274" cy="1082040"/>
        </a:xfrm>
        <a:prstGeom prst="rect">
          <a:avLst/>
        </a:prstGeom>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A76"/>
  <sheetViews>
    <sheetView tabSelected="1" zoomScaleNormal="100" workbookViewId="0">
      <selection activeCell="Q1" sqref="Q1"/>
    </sheetView>
  </sheetViews>
  <sheetFormatPr defaultColWidth="0" defaultRowHeight="13.2" zeroHeight="1"/>
  <cols>
    <col min="1" max="1" width="3.33203125" style="1" customWidth="1"/>
    <col min="2" max="2" width="17" style="1" customWidth="1"/>
    <col min="3" max="4" width="1.33203125" style="1" customWidth="1"/>
    <col min="5" max="5" width="3.6640625" style="1" customWidth="1"/>
    <col min="6" max="6" width="3.5546875" style="1" customWidth="1"/>
    <col min="7" max="7" width="1.109375" style="1" customWidth="1"/>
    <col min="8" max="8" width="16.6640625" style="1" customWidth="1"/>
    <col min="9" max="9" width="1.109375" style="1" customWidth="1"/>
    <col min="10" max="10" width="2.44140625" style="1" customWidth="1"/>
    <col min="11" max="11" width="12.5546875" style="1" customWidth="1"/>
    <col min="12" max="12" width="1.44140625" style="1" customWidth="1"/>
    <col min="13" max="13" width="0.88671875" style="1" customWidth="1"/>
    <col min="14" max="14" width="12.88671875" style="1" customWidth="1"/>
    <col min="15" max="15" width="1.5546875" style="1" customWidth="1"/>
    <col min="16" max="16" width="15.88671875" style="1" customWidth="1"/>
    <col min="17" max="17" width="34.6640625" style="29" bestFit="1" customWidth="1"/>
    <col min="18" max="261" width="0" style="1" hidden="1" customWidth="1"/>
    <col min="262" max="16384" width="9.109375" style="1" hidden="1"/>
  </cols>
  <sheetData>
    <row r="1" spans="1:16" ht="85.5" customHeight="1">
      <c r="A1" s="105"/>
      <c r="B1" s="78"/>
      <c r="C1" s="78"/>
      <c r="D1" s="78"/>
      <c r="E1" s="78"/>
      <c r="F1" s="106" t="s">
        <v>0</v>
      </c>
      <c r="G1" s="106"/>
      <c r="H1" s="106"/>
      <c r="I1" s="106"/>
      <c r="J1" s="106"/>
      <c r="K1" s="106"/>
      <c r="L1" s="106"/>
      <c r="M1" s="106"/>
      <c r="N1" s="106"/>
      <c r="O1" s="106"/>
      <c r="P1" s="106"/>
    </row>
    <row r="2" spans="1:16" ht="15" customHeight="1">
      <c r="A2" s="109" t="s">
        <v>1</v>
      </c>
      <c r="B2" s="109"/>
      <c r="C2" s="2" t="s">
        <v>2</v>
      </c>
      <c r="D2" s="30"/>
      <c r="E2" s="110"/>
      <c r="F2" s="111"/>
      <c r="G2" s="111"/>
      <c r="H2" s="111"/>
      <c r="I2" s="111"/>
      <c r="J2" s="111"/>
      <c r="K2" s="111"/>
      <c r="L2" s="111"/>
      <c r="M2" s="111"/>
      <c r="N2" s="111"/>
      <c r="O2" s="111"/>
      <c r="P2" s="112"/>
    </row>
    <row r="3" spans="1:16" ht="5.0999999999999996" customHeight="1">
      <c r="A3" s="92"/>
      <c r="B3" s="79"/>
      <c r="C3" s="79"/>
      <c r="D3" s="79"/>
      <c r="E3" s="79"/>
      <c r="F3" s="79"/>
      <c r="G3" s="79"/>
      <c r="H3" s="79"/>
      <c r="I3" s="79"/>
      <c r="J3" s="79"/>
      <c r="K3" s="79"/>
      <c r="L3" s="79"/>
      <c r="M3" s="79"/>
      <c r="N3" s="79"/>
      <c r="O3" s="79"/>
      <c r="P3" s="79"/>
    </row>
    <row r="4" spans="1:16">
      <c r="A4" s="91" t="s">
        <v>3</v>
      </c>
      <c r="B4" s="91"/>
      <c r="C4" s="31" t="s">
        <v>2</v>
      </c>
      <c r="E4" s="113"/>
      <c r="F4" s="114"/>
      <c r="G4" s="114"/>
      <c r="H4" s="114"/>
      <c r="I4" s="114"/>
      <c r="J4" s="114"/>
      <c r="K4" s="114"/>
      <c r="L4" s="114"/>
      <c r="M4" s="114"/>
      <c r="N4" s="114"/>
      <c r="O4" s="114"/>
      <c r="P4" s="115"/>
    </row>
    <row r="5" spans="1:16" ht="5.0999999999999996" customHeight="1">
      <c r="A5" s="92"/>
      <c r="B5" s="79"/>
      <c r="C5" s="79"/>
      <c r="D5" s="79"/>
      <c r="E5" s="79"/>
      <c r="F5" s="79"/>
      <c r="G5" s="79"/>
      <c r="H5" s="79"/>
      <c r="I5" s="79"/>
      <c r="J5" s="79"/>
      <c r="K5" s="79"/>
      <c r="L5" s="79"/>
      <c r="M5" s="79"/>
      <c r="N5" s="79"/>
      <c r="O5" s="79"/>
      <c r="P5" s="79"/>
    </row>
    <row r="6" spans="1:16">
      <c r="A6" s="92" t="s">
        <v>4</v>
      </c>
      <c r="B6" s="92"/>
      <c r="C6" s="31" t="s">
        <v>2</v>
      </c>
      <c r="E6" s="93"/>
      <c r="F6" s="94"/>
      <c r="G6" s="94"/>
      <c r="H6" s="95"/>
      <c r="J6" s="31" t="s">
        <v>5</v>
      </c>
      <c r="K6" s="31"/>
      <c r="L6" s="31" t="s">
        <v>2</v>
      </c>
      <c r="N6" s="102"/>
      <c r="O6" s="103"/>
      <c r="P6" s="104"/>
    </row>
    <row r="7" spans="1:16" ht="5.0999999999999996" customHeight="1">
      <c r="A7" s="92"/>
      <c r="B7" s="79"/>
      <c r="C7" s="79"/>
      <c r="D7" s="79"/>
      <c r="E7" s="79"/>
      <c r="F7" s="79"/>
      <c r="G7" s="79"/>
      <c r="H7" s="79"/>
      <c r="I7" s="79"/>
      <c r="J7" s="79"/>
      <c r="K7" s="79"/>
      <c r="L7" s="79"/>
      <c r="M7" s="79"/>
      <c r="N7" s="79"/>
      <c r="O7" s="79"/>
      <c r="P7" s="79"/>
    </row>
    <row r="8" spans="1:16">
      <c r="A8" s="92" t="s">
        <v>6</v>
      </c>
      <c r="B8" s="92"/>
      <c r="C8" s="31" t="s">
        <v>2</v>
      </c>
      <c r="E8" s="28"/>
      <c r="F8" s="31" t="s">
        <v>7</v>
      </c>
      <c r="J8" s="31" t="s">
        <v>8</v>
      </c>
      <c r="K8" s="31"/>
      <c r="L8" s="31" t="s">
        <v>2</v>
      </c>
      <c r="N8" s="99"/>
      <c r="O8" s="100"/>
      <c r="P8" s="101"/>
    </row>
    <row r="9" spans="1:16" ht="5.0999999999999996" customHeight="1">
      <c r="A9" s="92"/>
      <c r="B9" s="79"/>
      <c r="C9" s="79"/>
      <c r="D9" s="79"/>
      <c r="E9" s="79"/>
      <c r="F9" s="79"/>
      <c r="G9" s="79"/>
      <c r="H9" s="79"/>
      <c r="I9" s="79"/>
      <c r="J9" s="79"/>
      <c r="K9" s="79"/>
      <c r="L9" s="79"/>
      <c r="M9" s="79"/>
      <c r="N9" s="79"/>
      <c r="O9" s="79"/>
      <c r="P9" s="79"/>
    </row>
    <row r="10" spans="1:16">
      <c r="A10" s="92"/>
      <c r="B10" s="92"/>
      <c r="C10" s="31"/>
      <c r="E10" s="28"/>
      <c r="F10" s="31" t="s">
        <v>9</v>
      </c>
      <c r="J10" s="92" t="s">
        <v>10</v>
      </c>
      <c r="K10" s="79"/>
      <c r="L10" s="31" t="s">
        <v>2</v>
      </c>
      <c r="N10" s="102"/>
      <c r="O10" s="103"/>
      <c r="P10" s="104"/>
    </row>
    <row r="11" spans="1:16" ht="5.0999999999999996" customHeight="1">
      <c r="A11" s="92"/>
      <c r="B11" s="79"/>
      <c r="C11" s="79"/>
      <c r="D11" s="79"/>
      <c r="E11" s="79"/>
      <c r="F11" s="79"/>
      <c r="G11" s="79"/>
      <c r="H11" s="79"/>
      <c r="I11" s="79"/>
      <c r="J11" s="79"/>
      <c r="K11" s="79"/>
      <c r="L11" s="79"/>
      <c r="M11" s="79"/>
      <c r="N11" s="79"/>
      <c r="O11" s="79"/>
      <c r="P11" s="79"/>
    </row>
    <row r="12" spans="1:16">
      <c r="A12" s="92" t="s">
        <v>11</v>
      </c>
      <c r="B12" s="92"/>
      <c r="C12" s="31" t="s">
        <v>2</v>
      </c>
      <c r="E12" s="96" t="s">
        <v>12</v>
      </c>
      <c r="F12" s="97"/>
      <c r="G12" s="97"/>
      <c r="H12" s="98"/>
      <c r="I12" s="116"/>
      <c r="J12" s="79"/>
      <c r="K12" s="79"/>
      <c r="L12" s="79"/>
      <c r="M12" s="79"/>
      <c r="N12" s="79"/>
      <c r="O12" s="79"/>
      <c r="P12" s="79"/>
    </row>
    <row r="13" spans="1:16" ht="23.25" customHeight="1">
      <c r="A13" s="79"/>
      <c r="B13" s="80"/>
      <c r="C13" s="80"/>
      <c r="D13" s="80"/>
      <c r="E13" s="80"/>
      <c r="F13" s="80"/>
      <c r="G13" s="80"/>
      <c r="H13" s="80"/>
      <c r="I13" s="80"/>
      <c r="J13" s="80"/>
      <c r="K13" s="80"/>
      <c r="L13" s="80"/>
      <c r="M13" s="80"/>
      <c r="N13" s="80"/>
      <c r="O13" s="80"/>
      <c r="P13" s="80"/>
    </row>
    <row r="14" spans="1:16" ht="14.4">
      <c r="B14" s="107" t="s">
        <v>13</v>
      </c>
      <c r="C14" s="80"/>
      <c r="D14" s="80"/>
      <c r="E14" s="80"/>
      <c r="F14" s="80"/>
      <c r="G14" s="31"/>
      <c r="H14" s="107" t="s">
        <v>14</v>
      </c>
      <c r="I14" s="80"/>
      <c r="J14" s="32"/>
      <c r="K14" s="107" t="s">
        <v>15</v>
      </c>
      <c r="L14" s="80"/>
      <c r="M14" s="80"/>
      <c r="N14" s="80"/>
      <c r="O14" s="31"/>
      <c r="P14" s="33" t="s">
        <v>14</v>
      </c>
    </row>
    <row r="15" spans="1:16" ht="14.4">
      <c r="A15" s="30"/>
      <c r="B15" s="78"/>
      <c r="C15" s="78"/>
      <c r="D15" s="78"/>
      <c r="E15" s="78"/>
      <c r="F15" s="78"/>
      <c r="G15" s="22"/>
      <c r="H15" s="34" t="s">
        <v>16</v>
      </c>
      <c r="I15" s="22"/>
      <c r="J15" s="22"/>
      <c r="K15" s="2" t="s">
        <v>17</v>
      </c>
      <c r="L15" s="22"/>
      <c r="M15" s="22"/>
      <c r="N15" s="22"/>
      <c r="O15" s="22"/>
      <c r="P15" s="34" t="s">
        <v>16</v>
      </c>
    </row>
    <row r="16" spans="1:16" ht="5.0999999999999996" customHeight="1">
      <c r="A16" s="108"/>
      <c r="B16" s="82"/>
      <c r="C16" s="82"/>
      <c r="D16" s="82"/>
      <c r="E16" s="82"/>
      <c r="F16" s="82"/>
      <c r="G16" s="82"/>
      <c r="H16" s="82"/>
      <c r="I16" s="82"/>
      <c r="J16" s="82"/>
      <c r="K16" s="82"/>
      <c r="L16" s="82"/>
      <c r="M16" s="82"/>
      <c r="N16" s="82"/>
      <c r="O16" s="82"/>
      <c r="P16" s="82"/>
    </row>
    <row r="17" spans="1:17" ht="14.4">
      <c r="A17" s="2" t="s">
        <v>18</v>
      </c>
      <c r="B17" s="81" t="s">
        <v>19</v>
      </c>
      <c r="C17" s="81"/>
      <c r="D17" s="82"/>
      <c r="E17" s="82"/>
      <c r="F17" s="82"/>
      <c r="G17" s="2"/>
      <c r="H17" s="35">
        <f>A.!S27</f>
        <v>0</v>
      </c>
      <c r="I17" s="36"/>
      <c r="J17" s="2" t="s">
        <v>20</v>
      </c>
      <c r="K17" s="83" t="str">
        <f>IF(ISBLANK(Financiering!E12),"",Financiering!E12)</f>
        <v/>
      </c>
      <c r="L17" s="84"/>
      <c r="M17" s="84"/>
      <c r="N17" s="85"/>
      <c r="O17" s="2"/>
      <c r="P17" s="35">
        <f>Financiering!L18</f>
        <v>0</v>
      </c>
    </row>
    <row r="18" spans="1:17" ht="5.0999999999999996" customHeight="1">
      <c r="A18" s="81"/>
      <c r="B18" s="82"/>
      <c r="C18" s="82"/>
      <c r="D18" s="82"/>
      <c r="E18" s="82"/>
      <c r="F18" s="82"/>
      <c r="G18" s="82"/>
      <c r="H18" s="82"/>
      <c r="I18" s="82"/>
      <c r="J18" s="82"/>
      <c r="K18" s="82"/>
      <c r="L18" s="82"/>
      <c r="M18" s="82"/>
      <c r="N18" s="82"/>
      <c r="O18" s="82"/>
      <c r="P18" s="82"/>
    </row>
    <row r="19" spans="1:17" ht="15" customHeight="1">
      <c r="A19" s="2" t="s">
        <v>21</v>
      </c>
      <c r="B19" s="81" t="s">
        <v>22</v>
      </c>
      <c r="C19" s="81"/>
      <c r="D19" s="82"/>
      <c r="E19" s="82"/>
      <c r="F19" s="82"/>
      <c r="G19" s="2"/>
      <c r="H19" s="35">
        <f>B.!S26</f>
        <v>0</v>
      </c>
      <c r="I19" s="36"/>
      <c r="J19" s="2" t="s">
        <v>23</v>
      </c>
      <c r="K19" s="83" t="str">
        <f>IF(ISBLANK(Financiering!E20),"",Financiering!E20)</f>
        <v/>
      </c>
      <c r="L19" s="84"/>
      <c r="M19" s="84"/>
      <c r="N19" s="85"/>
      <c r="O19" s="2"/>
      <c r="P19" s="35">
        <f>Financiering!L26</f>
        <v>0</v>
      </c>
    </row>
    <row r="20" spans="1:17" ht="5.0999999999999996" customHeight="1">
      <c r="A20" s="81"/>
      <c r="B20" s="82"/>
      <c r="C20" s="82"/>
      <c r="D20" s="82"/>
      <c r="E20" s="82"/>
      <c r="F20" s="82"/>
      <c r="G20" s="82"/>
      <c r="H20" s="82"/>
      <c r="I20" s="82"/>
      <c r="J20" s="82"/>
      <c r="K20" s="82"/>
      <c r="L20" s="82"/>
      <c r="M20" s="82"/>
      <c r="N20" s="82"/>
      <c r="O20" s="82"/>
      <c r="P20" s="82"/>
    </row>
    <row r="21" spans="1:17" ht="14.4">
      <c r="A21" s="2" t="s">
        <v>24</v>
      </c>
      <c r="B21" s="81" t="s">
        <v>25</v>
      </c>
      <c r="C21" s="81"/>
      <c r="D21" s="82"/>
      <c r="E21" s="82"/>
      <c r="F21" s="82"/>
      <c r="G21" s="2"/>
      <c r="H21" s="35">
        <f>'C.'!L42</f>
        <v>0</v>
      </c>
      <c r="I21" s="36"/>
      <c r="J21" s="2" t="s">
        <v>26</v>
      </c>
      <c r="K21" s="83" t="str">
        <f>IF(ISBLANK(Financiering!E28),"",Financiering!E28)</f>
        <v/>
      </c>
      <c r="L21" s="84"/>
      <c r="M21" s="84"/>
      <c r="N21" s="85"/>
      <c r="O21" s="2"/>
      <c r="P21" s="35">
        <f>Financiering!L34</f>
        <v>0</v>
      </c>
    </row>
    <row r="22" spans="1:17" ht="5.0999999999999996" customHeight="1">
      <c r="A22" s="81"/>
      <c r="B22" s="82"/>
      <c r="C22" s="82"/>
      <c r="D22" s="82"/>
      <c r="E22" s="82"/>
      <c r="F22" s="82"/>
      <c r="G22" s="82"/>
      <c r="H22" s="82"/>
      <c r="I22" s="82"/>
      <c r="J22" s="82"/>
      <c r="K22" s="82"/>
      <c r="L22" s="82"/>
      <c r="M22" s="82"/>
      <c r="N22" s="82"/>
      <c r="O22" s="82"/>
      <c r="P22" s="82"/>
    </row>
    <row r="23" spans="1:17" ht="5.0999999999999996" customHeight="1">
      <c r="A23" s="81"/>
      <c r="B23" s="82"/>
      <c r="C23" s="82"/>
      <c r="D23" s="82"/>
      <c r="E23" s="82"/>
      <c r="F23" s="82"/>
      <c r="G23" s="82"/>
      <c r="H23" s="82"/>
      <c r="I23" s="82"/>
      <c r="J23" s="82"/>
      <c r="K23" s="82"/>
      <c r="L23" s="82"/>
      <c r="M23" s="82"/>
      <c r="N23" s="82"/>
      <c r="O23" s="82"/>
      <c r="P23" s="82"/>
    </row>
    <row r="24" spans="1:17" ht="15" customHeight="1">
      <c r="A24" s="2" t="s">
        <v>27</v>
      </c>
      <c r="B24" s="81" t="s">
        <v>28</v>
      </c>
      <c r="C24" s="81"/>
      <c r="D24" s="81"/>
      <c r="E24" s="81"/>
      <c r="F24" s="81"/>
      <c r="G24" s="2"/>
      <c r="H24" s="35">
        <f>D.!L42</f>
        <v>0</v>
      </c>
      <c r="I24" s="36"/>
      <c r="J24" s="2"/>
    </row>
    <row r="25" spans="1:17" ht="5.0999999999999996" customHeight="1">
      <c r="A25" s="81"/>
      <c r="B25" s="82"/>
      <c r="C25" s="82"/>
      <c r="D25" s="82"/>
      <c r="E25" s="82"/>
      <c r="F25" s="82"/>
      <c r="G25" s="82"/>
      <c r="H25" s="82"/>
      <c r="I25" s="82"/>
      <c r="J25" s="82"/>
      <c r="K25" s="82"/>
      <c r="L25" s="82"/>
      <c r="M25" s="82"/>
      <c r="N25" s="82"/>
      <c r="O25" s="82"/>
      <c r="P25" s="82"/>
    </row>
    <row r="26" spans="1:17" ht="14.4">
      <c r="A26" s="30"/>
      <c r="B26" s="89" t="s">
        <v>29</v>
      </c>
      <c r="C26" s="89"/>
      <c r="D26" s="90"/>
      <c r="E26" s="90"/>
      <c r="F26" s="90"/>
      <c r="G26" s="37"/>
      <c r="H26" s="38">
        <f>SUM(H17:H25)</f>
        <v>0</v>
      </c>
      <c r="I26" s="39"/>
      <c r="J26" s="37"/>
      <c r="K26" s="86" t="s">
        <v>30</v>
      </c>
      <c r="L26" s="87"/>
      <c r="M26" s="87"/>
      <c r="N26" s="88"/>
      <c r="O26" s="37"/>
      <c r="P26" s="38">
        <f>SUM(P17:P25)</f>
        <v>0</v>
      </c>
    </row>
    <row r="27" spans="1:17" ht="5.0999999999999996" customHeight="1">
      <c r="A27" s="81"/>
      <c r="B27" s="82"/>
      <c r="C27" s="82"/>
      <c r="D27" s="82"/>
      <c r="E27" s="82"/>
      <c r="F27" s="82"/>
      <c r="G27" s="82"/>
      <c r="H27" s="82"/>
      <c r="I27" s="82"/>
      <c r="J27" s="82"/>
      <c r="K27" s="82"/>
      <c r="L27" s="82"/>
      <c r="M27" s="82"/>
      <c r="N27" s="82"/>
      <c r="O27" s="82"/>
      <c r="P27" s="82"/>
    </row>
    <row r="28" spans="1:17" ht="14.4">
      <c r="A28" s="37"/>
      <c r="B28" s="40"/>
      <c r="C28" s="41"/>
      <c r="D28" s="41"/>
      <c r="E28" s="41"/>
      <c r="F28" s="41"/>
      <c r="G28" s="41"/>
      <c r="H28" s="41"/>
      <c r="I28" s="41"/>
      <c r="J28" s="41"/>
      <c r="K28" s="86" t="s">
        <v>31</v>
      </c>
      <c r="L28" s="87"/>
      <c r="M28" s="87"/>
      <c r="N28" s="88"/>
      <c r="O28" s="37"/>
      <c r="P28" s="38">
        <f>H26-P26</f>
        <v>0</v>
      </c>
      <c r="Q28" s="25"/>
    </row>
    <row r="29" spans="1:17" ht="14.4">
      <c r="A29" s="37"/>
      <c r="B29" s="71"/>
      <c r="C29" s="72"/>
      <c r="D29" s="72"/>
      <c r="E29" s="72"/>
      <c r="F29" s="72"/>
      <c r="G29" s="72"/>
      <c r="H29" s="72"/>
      <c r="I29" s="72"/>
      <c r="J29" s="72"/>
      <c r="K29" s="76"/>
      <c r="L29" s="76"/>
      <c r="M29" s="76"/>
      <c r="N29" s="76"/>
      <c r="O29" s="37"/>
      <c r="P29" s="77"/>
      <c r="Q29" s="25"/>
    </row>
    <row r="30" spans="1:17" ht="14.4">
      <c r="A30" s="37" t="s">
        <v>32</v>
      </c>
      <c r="B30" s="89" t="s">
        <v>33</v>
      </c>
      <c r="C30" s="82"/>
      <c r="D30" s="82"/>
      <c r="E30" s="82"/>
      <c r="F30" s="82"/>
      <c r="G30" s="82"/>
      <c r="H30" s="82"/>
      <c r="I30" s="82"/>
      <c r="J30" s="82"/>
      <c r="K30" s="82"/>
      <c r="L30" s="82"/>
      <c r="M30" s="82"/>
      <c r="N30" s="82"/>
      <c r="O30" s="82"/>
      <c r="P30" s="82"/>
    </row>
    <row r="31" spans="1:17" ht="14.4">
      <c r="A31" s="121" t="s">
        <v>34</v>
      </c>
      <c r="B31" s="122"/>
      <c r="C31" s="122"/>
      <c r="D31" s="122"/>
      <c r="E31" s="122"/>
      <c r="F31" s="122"/>
      <c r="G31" s="122"/>
      <c r="H31" s="122"/>
      <c r="I31" s="122"/>
      <c r="J31" s="122"/>
      <c r="K31" s="122"/>
      <c r="L31" s="122"/>
      <c r="M31" s="122"/>
      <c r="N31" s="122"/>
      <c r="O31" s="122"/>
      <c r="P31" s="123"/>
    </row>
    <row r="32" spans="1:17" ht="14.4">
      <c r="A32" s="124" t="s">
        <v>35</v>
      </c>
      <c r="B32" s="125"/>
      <c r="C32" s="125"/>
      <c r="D32" s="125"/>
      <c r="E32" s="125"/>
      <c r="F32" s="125"/>
      <c r="G32" s="125"/>
      <c r="H32" s="125"/>
      <c r="I32" s="125"/>
      <c r="J32" s="125"/>
      <c r="K32" s="125"/>
      <c r="L32" s="125"/>
      <c r="M32" s="125"/>
      <c r="N32" s="125"/>
      <c r="O32" s="125"/>
      <c r="P32" s="126"/>
    </row>
    <row r="33" spans="1:261" ht="14.4">
      <c r="A33" s="124" t="s">
        <v>36</v>
      </c>
      <c r="B33" s="125"/>
      <c r="C33" s="125"/>
      <c r="D33" s="125"/>
      <c r="E33" s="125"/>
      <c r="F33" s="125"/>
      <c r="G33" s="125"/>
      <c r="H33" s="125"/>
      <c r="I33" s="125"/>
      <c r="J33" s="125"/>
      <c r="K33" s="125"/>
      <c r="L33" s="125"/>
      <c r="M33" s="125"/>
      <c r="N33" s="125"/>
      <c r="O33" s="125"/>
      <c r="P33" s="126"/>
    </row>
    <row r="34" spans="1:261" ht="14.4">
      <c r="A34" s="127" t="s">
        <v>37</v>
      </c>
      <c r="B34" s="128"/>
      <c r="C34" s="128"/>
      <c r="D34" s="128"/>
      <c r="E34" s="128"/>
      <c r="F34" s="128"/>
      <c r="G34" s="128"/>
      <c r="H34" s="128"/>
      <c r="I34" s="128"/>
      <c r="J34" s="128"/>
      <c r="K34" s="128"/>
      <c r="L34" s="128"/>
      <c r="M34" s="128"/>
      <c r="N34" s="128"/>
      <c r="O34" s="128"/>
      <c r="P34" s="129"/>
    </row>
    <row r="35" spans="1:261" ht="5.0999999999999996" customHeight="1">
      <c r="A35" s="119"/>
      <c r="B35" s="120"/>
      <c r="C35" s="120"/>
      <c r="D35" s="120"/>
      <c r="E35" s="120"/>
      <c r="F35" s="120"/>
      <c r="G35" s="120"/>
      <c r="H35" s="120"/>
      <c r="I35" s="120"/>
      <c r="J35" s="120"/>
      <c r="K35" s="120"/>
      <c r="L35" s="120"/>
      <c r="M35" s="120"/>
      <c r="N35" s="120"/>
      <c r="O35" s="120"/>
      <c r="P35" s="120"/>
    </row>
    <row r="36" spans="1:261" ht="68.25" customHeight="1">
      <c r="A36" s="130" t="s">
        <v>38</v>
      </c>
      <c r="B36" s="131"/>
      <c r="C36" s="131"/>
      <c r="D36" s="131"/>
      <c r="E36" s="131"/>
      <c r="F36" s="131"/>
      <c r="G36" s="131"/>
      <c r="H36" s="131"/>
      <c r="I36" s="131"/>
      <c r="J36" s="131"/>
      <c r="K36" s="131"/>
      <c r="L36" s="131"/>
      <c r="M36" s="131"/>
      <c r="N36" s="131"/>
      <c r="O36" s="131"/>
      <c r="P36" s="132"/>
    </row>
    <row r="37" spans="1:261" ht="15" customHeight="1">
      <c r="A37" s="133" t="s">
        <v>39</v>
      </c>
      <c r="B37" s="134"/>
      <c r="C37" s="134"/>
      <c r="D37" s="134"/>
      <c r="E37" s="134"/>
      <c r="F37" s="134"/>
      <c r="G37" s="134"/>
      <c r="H37" s="134"/>
      <c r="I37" s="134"/>
      <c r="J37" s="134"/>
      <c r="K37" s="134"/>
      <c r="L37" s="134"/>
      <c r="M37" s="134"/>
      <c r="N37" s="134"/>
      <c r="O37" s="134"/>
      <c r="P37" s="135"/>
    </row>
    <row r="38" spans="1:261" ht="13.8">
      <c r="A38" s="42" t="s">
        <v>40</v>
      </c>
      <c r="B38" s="136" t="s">
        <v>41</v>
      </c>
      <c r="C38" s="136"/>
      <c r="D38" s="136"/>
      <c r="E38" s="136"/>
      <c r="F38" s="136"/>
      <c r="G38" s="136"/>
      <c r="H38" s="136"/>
      <c r="I38" s="136"/>
      <c r="J38" s="136"/>
      <c r="K38" s="136"/>
      <c r="L38" s="136"/>
      <c r="M38" s="136"/>
      <c r="N38" s="136"/>
      <c r="O38" s="136"/>
      <c r="P38" s="137"/>
    </row>
    <row r="39" spans="1:261" ht="13.8">
      <c r="A39" s="42" t="s">
        <v>40</v>
      </c>
      <c r="B39" s="136" t="s">
        <v>42</v>
      </c>
      <c r="C39" s="136"/>
      <c r="D39" s="136"/>
      <c r="E39" s="136"/>
      <c r="F39" s="136"/>
      <c r="G39" s="136"/>
      <c r="H39" s="136"/>
      <c r="I39" s="136"/>
      <c r="J39" s="136"/>
      <c r="K39" s="136"/>
      <c r="L39" s="136"/>
      <c r="M39" s="136"/>
      <c r="N39" s="136"/>
      <c r="O39" s="136"/>
      <c r="P39" s="137"/>
    </row>
    <row r="40" spans="1:261" ht="13.8">
      <c r="A40" s="43" t="s">
        <v>40</v>
      </c>
      <c r="B40" s="136" t="s">
        <v>43</v>
      </c>
      <c r="C40" s="136"/>
      <c r="D40" s="136"/>
      <c r="E40" s="136"/>
      <c r="F40" s="136"/>
      <c r="G40" s="136"/>
      <c r="H40" s="136"/>
      <c r="I40" s="136"/>
      <c r="J40" s="136"/>
      <c r="K40" s="136"/>
      <c r="L40" s="136"/>
      <c r="M40" s="136"/>
      <c r="N40" s="136"/>
      <c r="O40" s="136"/>
      <c r="P40" s="137"/>
    </row>
    <row r="41" spans="1:261" ht="4.95" customHeight="1">
      <c r="A41" s="44"/>
      <c r="B41" s="45"/>
      <c r="C41" s="45"/>
      <c r="D41" s="45"/>
      <c r="E41" s="45"/>
      <c r="F41" s="45"/>
      <c r="G41" s="45"/>
      <c r="H41" s="45"/>
      <c r="I41" s="45"/>
      <c r="J41" s="45"/>
      <c r="K41" s="45"/>
      <c r="L41" s="45"/>
      <c r="M41" s="45"/>
      <c r="N41" s="45"/>
      <c r="O41" s="45"/>
      <c r="P41" s="46"/>
    </row>
    <row r="42" spans="1:261" ht="14.4" customHeight="1">
      <c r="A42" s="138" t="s">
        <v>44</v>
      </c>
      <c r="B42" s="117"/>
      <c r="C42" s="117"/>
      <c r="D42" s="117"/>
      <c r="E42" s="117"/>
      <c r="F42" s="117"/>
      <c r="G42" s="117"/>
      <c r="H42" s="117"/>
      <c r="I42" s="117"/>
      <c r="J42" s="117"/>
      <c r="K42" s="117"/>
      <c r="L42" s="117"/>
      <c r="M42" s="117"/>
      <c r="N42" s="117"/>
      <c r="O42" s="117"/>
      <c r="P42" s="118"/>
    </row>
    <row r="43" spans="1:261">
      <c r="A43" s="43" t="s">
        <v>40</v>
      </c>
      <c r="B43" s="117" t="s">
        <v>45</v>
      </c>
      <c r="C43" s="117"/>
      <c r="D43" s="117"/>
      <c r="E43" s="117"/>
      <c r="F43" s="117"/>
      <c r="G43" s="117"/>
      <c r="H43" s="117"/>
      <c r="I43" s="117"/>
      <c r="J43" s="117"/>
      <c r="K43" s="117"/>
      <c r="L43" s="117"/>
      <c r="M43" s="117"/>
      <c r="N43" s="117"/>
      <c r="O43" s="117"/>
      <c r="P43" s="118"/>
    </row>
    <row r="44" spans="1:261" ht="14.4" customHeight="1">
      <c r="A44" s="43" t="s">
        <v>40</v>
      </c>
      <c r="B44" s="117" t="s">
        <v>46</v>
      </c>
      <c r="C44" s="117"/>
      <c r="D44" s="117"/>
      <c r="E44" s="117"/>
      <c r="F44" s="117"/>
      <c r="G44" s="117"/>
      <c r="H44" s="117"/>
      <c r="I44" s="117"/>
      <c r="J44" s="117"/>
      <c r="K44" s="117"/>
      <c r="L44" s="117"/>
      <c r="M44" s="117"/>
      <c r="N44" s="117"/>
      <c r="O44" s="117"/>
      <c r="P44" s="118"/>
    </row>
    <row r="45" spans="1:261" ht="14.4" customHeight="1">
      <c r="A45" s="43" t="s">
        <v>40</v>
      </c>
      <c r="B45" s="117" t="s">
        <v>47</v>
      </c>
      <c r="C45" s="117"/>
      <c r="D45" s="117"/>
      <c r="E45" s="117"/>
      <c r="F45" s="117"/>
      <c r="G45" s="117"/>
      <c r="H45" s="117"/>
      <c r="I45" s="117"/>
      <c r="J45" s="117"/>
      <c r="K45" s="117"/>
      <c r="L45" s="117"/>
      <c r="M45" s="117"/>
      <c r="N45" s="117"/>
      <c r="O45" s="117"/>
      <c r="P45" s="118"/>
    </row>
    <row r="46" spans="1:261" ht="28.95" customHeight="1">
      <c r="A46" s="43" t="s">
        <v>40</v>
      </c>
      <c r="B46" s="117" t="s">
        <v>48</v>
      </c>
      <c r="C46" s="117"/>
      <c r="D46" s="117"/>
      <c r="E46" s="117"/>
      <c r="F46" s="117"/>
      <c r="G46" s="117"/>
      <c r="H46" s="117"/>
      <c r="I46" s="117"/>
      <c r="J46" s="117"/>
      <c r="K46" s="117"/>
      <c r="L46" s="117"/>
      <c r="M46" s="117"/>
      <c r="N46" s="117"/>
      <c r="O46" s="117"/>
      <c r="P46" s="118"/>
    </row>
    <row r="47" spans="1:261" ht="14.4" customHeight="1">
      <c r="A47" s="43" t="s">
        <v>40</v>
      </c>
      <c r="B47" s="117" t="s">
        <v>49</v>
      </c>
      <c r="C47" s="117"/>
      <c r="D47" s="117"/>
      <c r="E47" s="117"/>
      <c r="F47" s="117"/>
      <c r="G47" s="117"/>
      <c r="H47" s="117"/>
      <c r="I47" s="117"/>
      <c r="J47" s="117"/>
      <c r="K47" s="117"/>
      <c r="L47" s="117"/>
      <c r="M47" s="117"/>
      <c r="N47" s="117"/>
      <c r="O47" s="117"/>
      <c r="P47" s="118"/>
    </row>
    <row r="48" spans="1:261" ht="14.4" customHeight="1">
      <c r="A48" s="43" t="s">
        <v>40</v>
      </c>
      <c r="B48" s="117" t="s">
        <v>50</v>
      </c>
      <c r="C48" s="117"/>
      <c r="D48" s="117"/>
      <c r="E48" s="117"/>
      <c r="F48" s="117"/>
      <c r="G48" s="117"/>
      <c r="H48" s="117"/>
      <c r="I48" s="117"/>
      <c r="J48" s="117"/>
      <c r="K48" s="117"/>
      <c r="L48" s="117"/>
      <c r="M48" s="117"/>
      <c r="N48" s="117"/>
      <c r="O48" s="117"/>
      <c r="P48" s="118"/>
      <c r="U48" s="47"/>
      <c r="V48" s="47"/>
      <c r="W48" s="47"/>
      <c r="X48" s="47"/>
      <c r="Y48" s="47"/>
      <c r="Z48" s="47"/>
      <c r="AA48" s="47"/>
      <c r="AB48" s="47"/>
      <c r="AC48" s="47"/>
      <c r="AD48" s="47"/>
      <c r="AE48" s="47"/>
      <c r="AF48" s="47"/>
      <c r="AG48" s="47"/>
      <c r="AH48" s="47"/>
      <c r="AI48" s="47"/>
      <c r="AJ48" s="47"/>
      <c r="AK48" s="47"/>
      <c r="AL48" s="47"/>
      <c r="AM48" s="47"/>
      <c r="AN48" s="47"/>
      <c r="AO48" s="47"/>
      <c r="AP48" s="47"/>
      <c r="AQ48" s="47"/>
      <c r="AR48" s="47"/>
      <c r="AS48" s="47"/>
      <c r="AT48" s="47"/>
      <c r="AU48" s="47"/>
      <c r="AV48" s="47"/>
      <c r="AW48" s="47"/>
      <c r="AX48" s="47"/>
      <c r="AY48" s="47"/>
      <c r="AZ48" s="47"/>
      <c r="BA48" s="47"/>
      <c r="BB48" s="47"/>
      <c r="BC48" s="47"/>
      <c r="BD48" s="47"/>
      <c r="BE48" s="47"/>
      <c r="BF48" s="47"/>
      <c r="BG48" s="47"/>
      <c r="BH48" s="47"/>
      <c r="BI48" s="47"/>
      <c r="BJ48" s="47"/>
      <c r="BK48" s="47"/>
      <c r="BL48" s="47"/>
      <c r="BM48" s="47"/>
      <c r="BN48" s="47"/>
      <c r="BO48" s="47"/>
      <c r="BP48" s="47"/>
      <c r="BQ48" s="47"/>
      <c r="BR48" s="47"/>
      <c r="BS48" s="47"/>
      <c r="BT48" s="47"/>
      <c r="BU48" s="47"/>
      <c r="BV48" s="47"/>
      <c r="BW48" s="47"/>
      <c r="BX48" s="47"/>
      <c r="BY48" s="47"/>
      <c r="BZ48" s="47"/>
      <c r="CA48" s="47"/>
      <c r="CB48" s="47"/>
      <c r="CC48" s="47"/>
      <c r="CD48" s="47"/>
      <c r="CE48" s="47"/>
      <c r="CF48" s="47"/>
      <c r="CG48" s="47"/>
      <c r="CH48" s="47"/>
      <c r="CI48" s="47"/>
      <c r="CJ48" s="47"/>
      <c r="CK48" s="47"/>
      <c r="CL48" s="47"/>
      <c r="CM48" s="47"/>
      <c r="CN48" s="47"/>
      <c r="CO48" s="47"/>
      <c r="CP48" s="47"/>
      <c r="CQ48" s="47"/>
      <c r="CR48" s="47"/>
      <c r="CS48" s="47"/>
      <c r="CT48" s="47"/>
      <c r="CU48" s="47"/>
      <c r="CV48" s="47"/>
      <c r="CW48" s="47"/>
      <c r="CX48" s="47"/>
      <c r="CY48" s="47"/>
      <c r="CZ48" s="47"/>
      <c r="DA48" s="47"/>
      <c r="DB48" s="47"/>
      <c r="DC48" s="47"/>
      <c r="DD48" s="47"/>
      <c r="DE48" s="47"/>
      <c r="DF48" s="47"/>
      <c r="DG48" s="47"/>
      <c r="DH48" s="47"/>
      <c r="DI48" s="47"/>
      <c r="DJ48" s="47"/>
      <c r="DK48" s="47"/>
      <c r="DL48" s="47"/>
      <c r="DM48" s="47"/>
      <c r="DN48" s="47"/>
      <c r="DO48" s="47"/>
      <c r="DP48" s="47"/>
      <c r="DQ48" s="47"/>
      <c r="DR48" s="47"/>
      <c r="DS48" s="47"/>
      <c r="DT48" s="47"/>
      <c r="DU48" s="47"/>
      <c r="DV48" s="47"/>
      <c r="DW48" s="47"/>
      <c r="DX48" s="47"/>
      <c r="DY48" s="47"/>
      <c r="DZ48" s="47"/>
      <c r="EA48" s="47"/>
      <c r="EB48" s="47"/>
      <c r="EC48" s="47"/>
      <c r="ED48" s="47"/>
      <c r="EE48" s="47"/>
      <c r="EF48" s="47"/>
      <c r="EG48" s="47"/>
      <c r="EH48" s="47"/>
      <c r="EI48" s="47"/>
      <c r="EJ48" s="47"/>
      <c r="EK48" s="47"/>
      <c r="EL48" s="47"/>
      <c r="EM48" s="47"/>
      <c r="EN48" s="47"/>
      <c r="EO48" s="47"/>
      <c r="EP48" s="47"/>
      <c r="EQ48" s="47"/>
      <c r="ER48" s="47"/>
      <c r="ES48" s="47"/>
      <c r="ET48" s="47"/>
      <c r="EU48" s="47"/>
      <c r="EV48" s="47"/>
      <c r="EW48" s="47"/>
      <c r="EX48" s="47"/>
      <c r="EY48" s="47"/>
      <c r="EZ48" s="47"/>
      <c r="FA48" s="47"/>
      <c r="FB48" s="47"/>
      <c r="FC48" s="47"/>
      <c r="FD48" s="47"/>
      <c r="FE48" s="47"/>
      <c r="FF48" s="47"/>
      <c r="FG48" s="47"/>
      <c r="FH48" s="47"/>
      <c r="FI48" s="47"/>
      <c r="FJ48" s="47"/>
      <c r="FK48" s="47"/>
      <c r="FL48" s="47"/>
      <c r="FM48" s="47"/>
      <c r="FN48" s="47"/>
      <c r="FO48" s="47"/>
      <c r="FP48" s="47"/>
      <c r="FQ48" s="47"/>
      <c r="FR48" s="47"/>
      <c r="FS48" s="47"/>
      <c r="FT48" s="47"/>
      <c r="FU48" s="47"/>
      <c r="FV48" s="47"/>
      <c r="FW48" s="47"/>
      <c r="FX48" s="47"/>
      <c r="FY48" s="47"/>
      <c r="FZ48" s="47"/>
      <c r="GA48" s="47"/>
      <c r="GB48" s="47"/>
      <c r="GC48" s="47"/>
      <c r="GD48" s="47"/>
      <c r="GE48" s="47"/>
      <c r="GF48" s="47"/>
      <c r="GG48" s="47"/>
      <c r="GH48" s="47"/>
      <c r="GI48" s="47"/>
      <c r="GJ48" s="47"/>
      <c r="GK48" s="47"/>
      <c r="GL48" s="47"/>
      <c r="GM48" s="47"/>
      <c r="GN48" s="47"/>
      <c r="GO48" s="47"/>
      <c r="GP48" s="47"/>
      <c r="GQ48" s="47"/>
      <c r="GR48" s="47"/>
      <c r="GS48" s="47"/>
      <c r="GT48" s="47"/>
      <c r="GU48" s="47"/>
      <c r="GV48" s="47"/>
      <c r="GW48" s="47"/>
      <c r="GX48" s="47"/>
      <c r="GY48" s="47"/>
      <c r="GZ48" s="47"/>
      <c r="HA48" s="47"/>
      <c r="HB48" s="47"/>
      <c r="HC48" s="47"/>
      <c r="HD48" s="47"/>
      <c r="HE48" s="47"/>
      <c r="HF48" s="47"/>
      <c r="HG48" s="47"/>
      <c r="HH48" s="47"/>
      <c r="HI48" s="47"/>
      <c r="HJ48" s="47"/>
      <c r="HK48" s="47"/>
      <c r="HL48" s="47"/>
      <c r="HM48" s="47"/>
      <c r="HN48" s="47"/>
      <c r="HO48" s="47"/>
      <c r="HP48" s="47"/>
      <c r="HQ48" s="47"/>
      <c r="HR48" s="47"/>
      <c r="HS48" s="47"/>
      <c r="HT48" s="47"/>
      <c r="HU48" s="47"/>
      <c r="HV48" s="47"/>
      <c r="HW48" s="47"/>
      <c r="HX48" s="47"/>
      <c r="HY48" s="47"/>
      <c r="HZ48" s="47"/>
      <c r="IA48" s="47"/>
      <c r="IB48" s="47"/>
      <c r="IC48" s="47"/>
      <c r="ID48" s="47"/>
      <c r="IE48" s="47"/>
      <c r="IF48" s="47"/>
      <c r="IG48" s="47"/>
      <c r="IH48" s="47"/>
      <c r="II48" s="47"/>
      <c r="IJ48" s="47"/>
      <c r="IK48" s="47"/>
      <c r="IL48" s="47"/>
      <c r="IM48" s="47"/>
      <c r="IN48" s="47"/>
      <c r="IO48" s="47"/>
      <c r="IP48" s="47"/>
      <c r="IQ48" s="47"/>
      <c r="IR48" s="47"/>
      <c r="IS48" s="47"/>
      <c r="IT48" s="47"/>
      <c r="IU48" s="47"/>
      <c r="IV48" s="47"/>
      <c r="IW48" s="47"/>
      <c r="IX48" s="47"/>
      <c r="IY48" s="47"/>
      <c r="IZ48" s="47"/>
      <c r="JA48" s="47"/>
    </row>
    <row r="49" spans="1:261" ht="14.4" customHeight="1">
      <c r="A49" s="43" t="s">
        <v>40</v>
      </c>
      <c r="B49" s="117" t="s">
        <v>51</v>
      </c>
      <c r="C49" s="117"/>
      <c r="D49" s="117"/>
      <c r="E49" s="117"/>
      <c r="F49" s="117"/>
      <c r="G49" s="117"/>
      <c r="H49" s="117"/>
      <c r="I49" s="117"/>
      <c r="J49" s="117"/>
      <c r="K49" s="117"/>
      <c r="L49" s="117"/>
      <c r="M49" s="117"/>
      <c r="N49" s="117"/>
      <c r="O49" s="117"/>
      <c r="P49" s="118"/>
      <c r="U49" s="47"/>
      <c r="V49" s="47"/>
      <c r="W49" s="47"/>
      <c r="X49" s="47"/>
      <c r="Y49" s="47"/>
      <c r="Z49" s="47"/>
      <c r="AA49" s="47"/>
      <c r="AB49" s="47"/>
      <c r="AC49" s="47"/>
      <c r="AD49" s="47"/>
      <c r="AE49" s="47"/>
      <c r="AF49" s="47"/>
      <c r="AG49" s="47"/>
      <c r="AH49" s="47"/>
      <c r="AI49" s="47"/>
      <c r="AJ49" s="47"/>
      <c r="AK49" s="47"/>
      <c r="AL49" s="47"/>
      <c r="AM49" s="47"/>
      <c r="AN49" s="47"/>
      <c r="AO49" s="47"/>
      <c r="AP49" s="47"/>
      <c r="AQ49" s="47"/>
      <c r="AR49" s="47"/>
      <c r="AS49" s="47"/>
      <c r="AT49" s="47"/>
      <c r="AU49" s="47"/>
      <c r="AV49" s="47"/>
      <c r="AW49" s="47"/>
      <c r="AX49" s="47"/>
      <c r="AY49" s="47"/>
      <c r="AZ49" s="47"/>
      <c r="BA49" s="47"/>
      <c r="BB49" s="47"/>
      <c r="BC49" s="47"/>
      <c r="BD49" s="47"/>
      <c r="BE49" s="47"/>
      <c r="BF49" s="47"/>
      <c r="BG49" s="47"/>
      <c r="BH49" s="47"/>
      <c r="BI49" s="47"/>
      <c r="BJ49" s="47"/>
      <c r="BK49" s="47"/>
      <c r="BL49" s="47"/>
      <c r="BM49" s="47"/>
      <c r="BN49" s="47"/>
      <c r="BO49" s="47"/>
      <c r="BP49" s="47"/>
      <c r="BQ49" s="47"/>
      <c r="BR49" s="47"/>
      <c r="BS49" s="47"/>
      <c r="BT49" s="47"/>
      <c r="BU49" s="47"/>
      <c r="BV49" s="47"/>
      <c r="BW49" s="47"/>
      <c r="BX49" s="47"/>
      <c r="BY49" s="47"/>
      <c r="BZ49" s="47"/>
      <c r="CA49" s="47"/>
      <c r="CB49" s="47"/>
      <c r="CC49" s="47"/>
      <c r="CD49" s="47"/>
      <c r="CE49" s="47"/>
      <c r="CF49" s="47"/>
      <c r="CG49" s="47"/>
      <c r="CH49" s="47"/>
      <c r="CI49" s="47"/>
      <c r="CJ49" s="47"/>
      <c r="CK49" s="47"/>
      <c r="CL49" s="47"/>
      <c r="CM49" s="47"/>
      <c r="CN49" s="47"/>
      <c r="CO49" s="47"/>
      <c r="CP49" s="47"/>
      <c r="CQ49" s="47"/>
      <c r="CR49" s="47"/>
      <c r="CS49" s="47"/>
      <c r="CT49" s="47"/>
      <c r="CU49" s="47"/>
      <c r="CV49" s="47"/>
      <c r="CW49" s="47"/>
      <c r="CX49" s="47"/>
      <c r="CY49" s="47"/>
      <c r="CZ49" s="47"/>
      <c r="DA49" s="47"/>
      <c r="DB49" s="47"/>
      <c r="DC49" s="47"/>
      <c r="DD49" s="47"/>
      <c r="DE49" s="47"/>
      <c r="DF49" s="47"/>
      <c r="DG49" s="47"/>
      <c r="DH49" s="47"/>
      <c r="DI49" s="47"/>
      <c r="DJ49" s="47"/>
      <c r="DK49" s="47"/>
      <c r="DL49" s="47"/>
      <c r="DM49" s="47"/>
      <c r="DN49" s="47"/>
      <c r="DO49" s="47"/>
      <c r="DP49" s="47"/>
      <c r="DQ49" s="47"/>
      <c r="DR49" s="47"/>
      <c r="DS49" s="47"/>
      <c r="DT49" s="47"/>
      <c r="DU49" s="47"/>
      <c r="DV49" s="47"/>
      <c r="DW49" s="47"/>
      <c r="DX49" s="47"/>
      <c r="DY49" s="47"/>
      <c r="DZ49" s="47"/>
      <c r="EA49" s="47"/>
      <c r="EB49" s="47"/>
      <c r="EC49" s="47"/>
      <c r="ED49" s="47"/>
      <c r="EE49" s="47"/>
      <c r="EF49" s="47"/>
      <c r="EG49" s="47"/>
      <c r="EH49" s="47"/>
      <c r="EI49" s="47"/>
      <c r="EJ49" s="47"/>
      <c r="EK49" s="47"/>
      <c r="EL49" s="47"/>
      <c r="EM49" s="47"/>
      <c r="EN49" s="47"/>
      <c r="EO49" s="47"/>
      <c r="EP49" s="47"/>
      <c r="EQ49" s="47"/>
      <c r="ER49" s="47"/>
      <c r="ES49" s="47"/>
      <c r="ET49" s="47"/>
      <c r="EU49" s="47"/>
      <c r="EV49" s="47"/>
      <c r="EW49" s="47"/>
      <c r="EX49" s="47"/>
      <c r="EY49" s="47"/>
      <c r="EZ49" s="47"/>
      <c r="FA49" s="47"/>
      <c r="FB49" s="47"/>
      <c r="FC49" s="47"/>
      <c r="FD49" s="47"/>
      <c r="FE49" s="47"/>
      <c r="FF49" s="47"/>
      <c r="FG49" s="47"/>
      <c r="FH49" s="47"/>
      <c r="FI49" s="47"/>
      <c r="FJ49" s="47"/>
      <c r="FK49" s="47"/>
      <c r="FL49" s="47"/>
      <c r="FM49" s="47"/>
      <c r="FN49" s="47"/>
      <c r="FO49" s="47"/>
      <c r="FP49" s="47"/>
      <c r="FQ49" s="47"/>
      <c r="FR49" s="47"/>
      <c r="FS49" s="47"/>
      <c r="FT49" s="47"/>
      <c r="FU49" s="47"/>
      <c r="FV49" s="47"/>
      <c r="FW49" s="47"/>
      <c r="FX49" s="47"/>
      <c r="FY49" s="47"/>
      <c r="FZ49" s="47"/>
      <c r="GA49" s="47"/>
      <c r="GB49" s="47"/>
      <c r="GC49" s="47"/>
      <c r="GD49" s="47"/>
      <c r="GE49" s="47"/>
      <c r="GF49" s="47"/>
      <c r="GG49" s="47"/>
      <c r="GH49" s="47"/>
      <c r="GI49" s="47"/>
      <c r="GJ49" s="47"/>
      <c r="GK49" s="47"/>
      <c r="GL49" s="47"/>
      <c r="GM49" s="47"/>
      <c r="GN49" s="47"/>
      <c r="GO49" s="47"/>
      <c r="GP49" s="47"/>
      <c r="GQ49" s="47"/>
      <c r="GR49" s="47"/>
      <c r="GS49" s="47"/>
      <c r="GT49" s="47"/>
      <c r="GU49" s="47"/>
      <c r="GV49" s="47"/>
      <c r="GW49" s="47"/>
      <c r="GX49" s="47"/>
      <c r="GY49" s="47"/>
      <c r="GZ49" s="47"/>
      <c r="HA49" s="47"/>
      <c r="HB49" s="47"/>
      <c r="HC49" s="47"/>
      <c r="HD49" s="47"/>
      <c r="HE49" s="47"/>
      <c r="HF49" s="47"/>
      <c r="HG49" s="47"/>
      <c r="HH49" s="47"/>
      <c r="HI49" s="47"/>
      <c r="HJ49" s="47"/>
      <c r="HK49" s="47"/>
      <c r="HL49" s="47"/>
      <c r="HM49" s="47"/>
      <c r="HN49" s="47"/>
      <c r="HO49" s="47"/>
      <c r="HP49" s="47"/>
      <c r="HQ49" s="47"/>
      <c r="HR49" s="47"/>
      <c r="HS49" s="47"/>
      <c r="HT49" s="47"/>
      <c r="HU49" s="47"/>
      <c r="HV49" s="47"/>
      <c r="HW49" s="47"/>
      <c r="HX49" s="47"/>
      <c r="HY49" s="47"/>
      <c r="HZ49" s="47"/>
      <c r="IA49" s="47"/>
      <c r="IB49" s="47"/>
      <c r="IC49" s="47"/>
      <c r="ID49" s="47"/>
      <c r="IE49" s="47"/>
      <c r="IF49" s="47"/>
      <c r="IG49" s="47"/>
      <c r="IH49" s="47"/>
      <c r="II49" s="47"/>
      <c r="IJ49" s="47"/>
      <c r="IK49" s="47"/>
      <c r="IL49" s="47"/>
      <c r="IM49" s="47"/>
      <c r="IN49" s="47"/>
      <c r="IO49" s="47"/>
      <c r="IP49" s="47"/>
      <c r="IQ49" s="47"/>
      <c r="IR49" s="47"/>
      <c r="IS49" s="47"/>
      <c r="IT49" s="47"/>
      <c r="IU49" s="47"/>
      <c r="IV49" s="47"/>
      <c r="IW49" s="47"/>
      <c r="IX49" s="47"/>
      <c r="IY49" s="47"/>
      <c r="IZ49" s="47"/>
      <c r="JA49" s="47"/>
    </row>
    <row r="50" spans="1:261" ht="14.4">
      <c r="A50" s="22"/>
      <c r="B50" s="22"/>
      <c r="C50" s="22"/>
      <c r="D50" s="22"/>
      <c r="E50" s="22"/>
      <c r="F50" s="22"/>
      <c r="G50" s="22"/>
      <c r="H50" s="22"/>
      <c r="I50" s="22"/>
      <c r="J50" s="22"/>
      <c r="K50" s="22"/>
      <c r="L50" s="22"/>
      <c r="M50" s="22"/>
      <c r="N50" s="22"/>
      <c r="O50" s="22"/>
      <c r="P50" s="22"/>
    </row>
    <row r="51" spans="1:261" ht="14.4" hidden="1">
      <c r="A51" s="22"/>
      <c r="B51" s="22"/>
      <c r="C51" s="22"/>
      <c r="D51" s="22"/>
      <c r="E51" s="22"/>
      <c r="F51" s="22"/>
      <c r="G51" s="22"/>
      <c r="H51" s="22"/>
      <c r="I51" s="22"/>
      <c r="J51" s="22"/>
      <c r="K51" s="22"/>
      <c r="L51" s="22"/>
      <c r="M51" s="22"/>
      <c r="N51" s="22"/>
      <c r="O51" s="22"/>
      <c r="P51" s="22"/>
    </row>
    <row r="52" spans="1:261" ht="14.4" hidden="1">
      <c r="A52" s="22"/>
      <c r="B52" s="22"/>
      <c r="C52" s="22"/>
      <c r="D52" s="22"/>
      <c r="E52" s="22"/>
      <c r="F52" s="22"/>
      <c r="G52" s="22"/>
      <c r="H52" s="22"/>
      <c r="I52" s="22"/>
      <c r="J52" s="22"/>
      <c r="K52" s="22"/>
      <c r="L52" s="22"/>
      <c r="M52" s="22"/>
      <c r="N52" s="22"/>
      <c r="O52" s="22"/>
      <c r="P52" s="22"/>
    </row>
    <row r="53" spans="1:261" hidden="1">
      <c r="B53" s="31"/>
      <c r="C53" s="31"/>
      <c r="D53" s="31"/>
      <c r="E53" s="31"/>
      <c r="F53" s="31"/>
      <c r="G53" s="31"/>
      <c r="H53" s="31"/>
      <c r="I53" s="31"/>
      <c r="J53" s="31"/>
      <c r="K53" s="31"/>
      <c r="L53" s="31"/>
      <c r="M53" s="31"/>
      <c r="N53" s="31"/>
      <c r="O53" s="31"/>
      <c r="P53" s="31"/>
    </row>
    <row r="54" spans="1:261" hidden="1">
      <c r="B54" s="31"/>
      <c r="C54" s="31"/>
      <c r="D54" s="31"/>
      <c r="E54" s="31"/>
      <c r="F54" s="31"/>
      <c r="G54" s="31"/>
      <c r="H54" s="31"/>
      <c r="I54" s="31"/>
      <c r="J54" s="31"/>
      <c r="K54" s="31"/>
      <c r="L54" s="31"/>
      <c r="M54" s="31"/>
      <c r="N54" s="31"/>
      <c r="O54" s="31"/>
      <c r="P54" s="31"/>
    </row>
    <row r="55" spans="1:261" hidden="1">
      <c r="B55" s="31"/>
      <c r="C55" s="31"/>
      <c r="D55" s="31"/>
      <c r="E55" s="31"/>
      <c r="F55" s="31"/>
      <c r="G55" s="31"/>
      <c r="H55" s="31"/>
      <c r="I55" s="31"/>
      <c r="J55" s="31"/>
      <c r="K55" s="31"/>
      <c r="L55" s="31"/>
      <c r="M55" s="31"/>
      <c r="N55" s="31"/>
      <c r="O55" s="31"/>
      <c r="P55" s="31"/>
    </row>
    <row r="61" spans="1:261" hidden="1">
      <c r="A61" s="47"/>
      <c r="U61" s="47"/>
      <c r="V61" s="47"/>
      <c r="W61" s="47"/>
      <c r="X61" s="47"/>
      <c r="Y61" s="47"/>
      <c r="Z61" s="47"/>
      <c r="AA61" s="47"/>
      <c r="AB61" s="47"/>
      <c r="AC61" s="47"/>
      <c r="AD61" s="47"/>
      <c r="AE61" s="47"/>
      <c r="AF61" s="47"/>
      <c r="AG61" s="47"/>
      <c r="AH61" s="47"/>
      <c r="AI61" s="47"/>
      <c r="AJ61" s="47"/>
      <c r="AK61" s="47"/>
      <c r="AL61" s="47"/>
      <c r="AM61" s="47"/>
      <c r="AN61" s="47"/>
      <c r="AO61" s="47"/>
      <c r="AP61" s="47"/>
      <c r="AQ61" s="47"/>
      <c r="AR61" s="47"/>
      <c r="AS61" s="47"/>
      <c r="AT61" s="47"/>
      <c r="AU61" s="47"/>
      <c r="AV61" s="47"/>
      <c r="AW61" s="47"/>
      <c r="AX61" s="47"/>
      <c r="AY61" s="47"/>
      <c r="AZ61" s="47"/>
      <c r="BA61" s="47"/>
      <c r="BB61" s="47"/>
      <c r="BC61" s="47"/>
      <c r="BD61" s="47"/>
      <c r="BE61" s="47"/>
      <c r="BF61" s="47"/>
      <c r="BG61" s="47"/>
      <c r="BH61" s="47"/>
      <c r="BI61" s="47"/>
      <c r="BJ61" s="47"/>
      <c r="BK61" s="47"/>
      <c r="BL61" s="47"/>
      <c r="BM61" s="47"/>
      <c r="BN61" s="47"/>
      <c r="BO61" s="47"/>
      <c r="BP61" s="47"/>
      <c r="BQ61" s="47"/>
      <c r="BR61" s="47"/>
      <c r="BS61" s="47"/>
      <c r="BT61" s="47"/>
      <c r="BU61" s="47"/>
      <c r="BV61" s="47"/>
      <c r="BW61" s="47"/>
      <c r="BX61" s="47"/>
      <c r="BY61" s="47"/>
      <c r="BZ61" s="47"/>
      <c r="CA61" s="47"/>
      <c r="CB61" s="47"/>
      <c r="CC61" s="47"/>
      <c r="CD61" s="47"/>
      <c r="CE61" s="47"/>
      <c r="CF61" s="47"/>
      <c r="CG61" s="47"/>
      <c r="CH61" s="47"/>
      <c r="CI61" s="47"/>
      <c r="CJ61" s="47"/>
      <c r="CK61" s="47"/>
      <c r="CL61" s="47"/>
      <c r="CM61" s="47"/>
      <c r="CN61" s="47"/>
      <c r="CO61" s="47"/>
      <c r="CP61" s="47"/>
      <c r="CQ61" s="47"/>
      <c r="CR61" s="47"/>
      <c r="CS61" s="47"/>
      <c r="CT61" s="47"/>
      <c r="CU61" s="47"/>
      <c r="CV61" s="47"/>
      <c r="CW61" s="47"/>
      <c r="CX61" s="47"/>
      <c r="CY61" s="47"/>
      <c r="CZ61" s="47"/>
      <c r="DA61" s="47"/>
      <c r="DB61" s="47"/>
      <c r="DC61" s="47"/>
      <c r="DD61" s="47"/>
      <c r="DE61" s="47"/>
      <c r="DF61" s="47"/>
      <c r="DG61" s="47"/>
      <c r="DH61" s="47"/>
      <c r="DI61" s="47"/>
      <c r="DJ61" s="47"/>
      <c r="DK61" s="47"/>
      <c r="DL61" s="47"/>
      <c r="DM61" s="47"/>
      <c r="DN61" s="47"/>
      <c r="DO61" s="47"/>
      <c r="DP61" s="47"/>
      <c r="DQ61" s="47"/>
      <c r="DR61" s="47"/>
      <c r="DS61" s="47"/>
      <c r="DT61" s="47"/>
      <c r="DU61" s="47"/>
      <c r="DV61" s="47"/>
      <c r="DW61" s="47"/>
      <c r="DX61" s="47"/>
      <c r="DY61" s="47"/>
      <c r="DZ61" s="47"/>
      <c r="EA61" s="47"/>
      <c r="EB61" s="47"/>
      <c r="EC61" s="47"/>
      <c r="ED61" s="47"/>
      <c r="EE61" s="47"/>
      <c r="EF61" s="47"/>
      <c r="EG61" s="47"/>
      <c r="EH61" s="47"/>
      <c r="EI61" s="47"/>
      <c r="EJ61" s="47"/>
      <c r="EK61" s="47"/>
      <c r="EL61" s="47"/>
      <c r="EM61" s="47"/>
      <c r="EN61" s="47"/>
      <c r="EO61" s="47"/>
      <c r="EP61" s="47"/>
      <c r="EQ61" s="47"/>
      <c r="ER61" s="47"/>
      <c r="ES61" s="47"/>
      <c r="ET61" s="47"/>
      <c r="EU61" s="47"/>
      <c r="EV61" s="47"/>
      <c r="EW61" s="47"/>
      <c r="EX61" s="47"/>
      <c r="EY61" s="47"/>
      <c r="EZ61" s="47"/>
      <c r="FA61" s="47"/>
      <c r="FB61" s="47"/>
      <c r="FC61" s="47"/>
      <c r="FD61" s="47"/>
      <c r="FE61" s="47"/>
      <c r="FF61" s="47"/>
      <c r="FG61" s="47"/>
      <c r="FH61" s="47"/>
      <c r="FI61" s="47"/>
      <c r="FJ61" s="47"/>
      <c r="FK61" s="47"/>
      <c r="FL61" s="47"/>
      <c r="FM61" s="47"/>
      <c r="FN61" s="47"/>
      <c r="FO61" s="47"/>
      <c r="FP61" s="47"/>
      <c r="FQ61" s="47"/>
      <c r="FR61" s="47"/>
      <c r="FS61" s="47"/>
      <c r="FT61" s="47"/>
      <c r="FU61" s="47"/>
      <c r="FV61" s="47"/>
      <c r="FW61" s="47"/>
      <c r="FX61" s="47"/>
      <c r="FY61" s="47"/>
      <c r="FZ61" s="47"/>
      <c r="GA61" s="47"/>
      <c r="GB61" s="47"/>
      <c r="GC61" s="47"/>
      <c r="GD61" s="47"/>
      <c r="GE61" s="47"/>
      <c r="GF61" s="47"/>
      <c r="GG61" s="47"/>
      <c r="GH61" s="47"/>
      <c r="GI61" s="47"/>
      <c r="GJ61" s="47"/>
      <c r="GK61" s="47"/>
      <c r="GL61" s="47"/>
      <c r="GM61" s="47"/>
      <c r="GN61" s="47"/>
      <c r="GO61" s="47"/>
      <c r="GP61" s="47"/>
      <c r="GQ61" s="47"/>
      <c r="GR61" s="47"/>
      <c r="GS61" s="47"/>
      <c r="GT61" s="47"/>
      <c r="GU61" s="47"/>
      <c r="GV61" s="47"/>
      <c r="GW61" s="47"/>
      <c r="GX61" s="47"/>
      <c r="GY61" s="47"/>
      <c r="GZ61" s="47"/>
      <c r="HA61" s="47"/>
      <c r="HB61" s="47"/>
      <c r="HC61" s="47"/>
      <c r="HD61" s="47"/>
      <c r="HE61" s="47"/>
      <c r="HF61" s="47"/>
      <c r="HG61" s="47"/>
      <c r="HH61" s="47"/>
      <c r="HI61" s="47"/>
      <c r="HJ61" s="47"/>
      <c r="HK61" s="47"/>
      <c r="HL61" s="47"/>
      <c r="HM61" s="47"/>
      <c r="HN61" s="47"/>
      <c r="HO61" s="47"/>
      <c r="HP61" s="47"/>
      <c r="HQ61" s="47"/>
      <c r="HR61" s="47"/>
      <c r="HS61" s="47"/>
      <c r="HT61" s="47"/>
      <c r="HU61" s="47"/>
      <c r="HV61" s="47"/>
      <c r="HW61" s="47"/>
      <c r="HX61" s="47"/>
      <c r="HY61" s="47"/>
      <c r="HZ61" s="47"/>
      <c r="IA61" s="47"/>
      <c r="IB61" s="47"/>
      <c r="IC61" s="47"/>
      <c r="ID61" s="47"/>
      <c r="IE61" s="47"/>
      <c r="IF61" s="47"/>
      <c r="IG61" s="47"/>
      <c r="IH61" s="47"/>
      <c r="II61" s="47"/>
      <c r="IJ61" s="47"/>
      <c r="IK61" s="47"/>
      <c r="IL61" s="47"/>
      <c r="IM61" s="47"/>
      <c r="IN61" s="47"/>
      <c r="IO61" s="47"/>
      <c r="IP61" s="47"/>
      <c r="IQ61" s="47"/>
      <c r="IR61" s="47"/>
      <c r="IS61" s="47"/>
      <c r="IT61" s="47"/>
      <c r="IU61" s="47"/>
      <c r="IV61" s="47"/>
      <c r="IW61" s="47"/>
      <c r="IX61" s="47"/>
      <c r="IY61" s="47"/>
      <c r="IZ61" s="47"/>
      <c r="JA61" s="47"/>
    </row>
    <row r="62" spans="1:261" hidden="1">
      <c r="A62" s="47"/>
      <c r="U62" s="47"/>
      <c r="V62" s="47"/>
      <c r="W62" s="47"/>
      <c r="X62" s="47"/>
      <c r="Y62" s="47"/>
      <c r="Z62" s="47"/>
      <c r="AA62" s="47"/>
      <c r="AB62" s="47"/>
      <c r="AC62" s="47"/>
      <c r="AD62" s="47"/>
      <c r="AE62" s="47"/>
      <c r="AF62" s="47"/>
      <c r="AG62" s="47"/>
      <c r="AH62" s="47"/>
      <c r="AI62" s="47"/>
      <c r="AJ62" s="47"/>
      <c r="AK62" s="47"/>
      <c r="AL62" s="47"/>
      <c r="AM62" s="47"/>
      <c r="AN62" s="47"/>
      <c r="AO62" s="47"/>
      <c r="AP62" s="47"/>
      <c r="AQ62" s="47"/>
      <c r="AR62" s="47"/>
      <c r="AS62" s="47"/>
      <c r="AT62" s="47"/>
      <c r="AU62" s="47"/>
      <c r="AV62" s="47"/>
      <c r="AW62" s="47"/>
      <c r="AX62" s="47"/>
      <c r="AY62" s="47"/>
      <c r="AZ62" s="47"/>
      <c r="BA62" s="47"/>
      <c r="BB62" s="47"/>
      <c r="BC62" s="47"/>
      <c r="BD62" s="47"/>
      <c r="BE62" s="47"/>
      <c r="BF62" s="47"/>
      <c r="BG62" s="47"/>
      <c r="BH62" s="47"/>
      <c r="BI62" s="47"/>
      <c r="BJ62" s="47"/>
      <c r="BK62" s="47"/>
      <c r="BL62" s="47"/>
      <c r="BM62" s="47"/>
      <c r="BN62" s="47"/>
      <c r="BO62" s="47"/>
      <c r="BP62" s="47"/>
      <c r="BQ62" s="47"/>
      <c r="BR62" s="47"/>
      <c r="BS62" s="47"/>
      <c r="BT62" s="47"/>
      <c r="BU62" s="47"/>
      <c r="BV62" s="47"/>
      <c r="BW62" s="47"/>
      <c r="BX62" s="47"/>
      <c r="BY62" s="47"/>
      <c r="BZ62" s="47"/>
      <c r="CA62" s="47"/>
      <c r="CB62" s="47"/>
      <c r="CC62" s="47"/>
      <c r="CD62" s="47"/>
      <c r="CE62" s="47"/>
      <c r="CF62" s="47"/>
      <c r="CG62" s="47"/>
      <c r="CH62" s="47"/>
      <c r="CI62" s="47"/>
      <c r="CJ62" s="47"/>
      <c r="CK62" s="47"/>
      <c r="CL62" s="47"/>
      <c r="CM62" s="47"/>
      <c r="CN62" s="47"/>
      <c r="CO62" s="47"/>
      <c r="CP62" s="47"/>
      <c r="CQ62" s="47"/>
      <c r="CR62" s="47"/>
      <c r="CS62" s="47"/>
      <c r="CT62" s="47"/>
      <c r="CU62" s="47"/>
      <c r="CV62" s="47"/>
      <c r="CW62" s="47"/>
      <c r="CX62" s="47"/>
      <c r="CY62" s="47"/>
      <c r="CZ62" s="47"/>
      <c r="DA62" s="47"/>
      <c r="DB62" s="47"/>
      <c r="DC62" s="47"/>
      <c r="DD62" s="47"/>
      <c r="DE62" s="47"/>
      <c r="DF62" s="47"/>
      <c r="DG62" s="47"/>
      <c r="DH62" s="47"/>
      <c r="DI62" s="47"/>
      <c r="DJ62" s="47"/>
      <c r="DK62" s="47"/>
      <c r="DL62" s="47"/>
      <c r="DM62" s="47"/>
      <c r="DN62" s="47"/>
      <c r="DO62" s="47"/>
      <c r="DP62" s="47"/>
      <c r="DQ62" s="47"/>
      <c r="DR62" s="47"/>
      <c r="DS62" s="47"/>
      <c r="DT62" s="47"/>
      <c r="DU62" s="47"/>
      <c r="DV62" s="47"/>
      <c r="DW62" s="47"/>
      <c r="DX62" s="47"/>
      <c r="DY62" s="47"/>
      <c r="DZ62" s="47"/>
      <c r="EA62" s="47"/>
      <c r="EB62" s="47"/>
      <c r="EC62" s="47"/>
      <c r="ED62" s="47"/>
      <c r="EE62" s="47"/>
      <c r="EF62" s="47"/>
      <c r="EG62" s="47"/>
      <c r="EH62" s="47"/>
      <c r="EI62" s="47"/>
      <c r="EJ62" s="47"/>
      <c r="EK62" s="47"/>
      <c r="EL62" s="47"/>
      <c r="EM62" s="47"/>
      <c r="EN62" s="47"/>
      <c r="EO62" s="47"/>
      <c r="EP62" s="47"/>
      <c r="EQ62" s="47"/>
      <c r="ER62" s="47"/>
      <c r="ES62" s="47"/>
      <c r="ET62" s="47"/>
      <c r="EU62" s="47"/>
      <c r="EV62" s="47"/>
      <c r="EW62" s="47"/>
      <c r="EX62" s="47"/>
      <c r="EY62" s="47"/>
      <c r="EZ62" s="47"/>
      <c r="FA62" s="47"/>
      <c r="FB62" s="47"/>
      <c r="FC62" s="47"/>
      <c r="FD62" s="47"/>
      <c r="FE62" s="47"/>
      <c r="FF62" s="47"/>
      <c r="FG62" s="47"/>
      <c r="FH62" s="47"/>
      <c r="FI62" s="47"/>
      <c r="FJ62" s="47"/>
      <c r="FK62" s="47"/>
      <c r="FL62" s="47"/>
      <c r="FM62" s="47"/>
      <c r="FN62" s="47"/>
      <c r="FO62" s="47"/>
      <c r="FP62" s="47"/>
      <c r="FQ62" s="47"/>
      <c r="FR62" s="47"/>
      <c r="FS62" s="47"/>
      <c r="FT62" s="47"/>
      <c r="FU62" s="47"/>
      <c r="FV62" s="47"/>
      <c r="FW62" s="47"/>
      <c r="FX62" s="47"/>
      <c r="FY62" s="47"/>
      <c r="FZ62" s="47"/>
      <c r="GA62" s="47"/>
      <c r="GB62" s="47"/>
      <c r="GC62" s="47"/>
      <c r="GD62" s="47"/>
      <c r="GE62" s="47"/>
      <c r="GF62" s="47"/>
      <c r="GG62" s="47"/>
      <c r="GH62" s="47"/>
      <c r="GI62" s="47"/>
      <c r="GJ62" s="47"/>
      <c r="GK62" s="47"/>
      <c r="GL62" s="47"/>
      <c r="GM62" s="47"/>
      <c r="GN62" s="47"/>
      <c r="GO62" s="47"/>
      <c r="GP62" s="47"/>
      <c r="GQ62" s="47"/>
      <c r="GR62" s="47"/>
      <c r="GS62" s="47"/>
      <c r="GT62" s="47"/>
      <c r="GU62" s="47"/>
      <c r="GV62" s="47"/>
      <c r="GW62" s="47"/>
      <c r="GX62" s="47"/>
      <c r="GY62" s="47"/>
      <c r="GZ62" s="47"/>
      <c r="HA62" s="47"/>
      <c r="HB62" s="47"/>
      <c r="HC62" s="47"/>
      <c r="HD62" s="47"/>
      <c r="HE62" s="47"/>
      <c r="HF62" s="47"/>
      <c r="HG62" s="47"/>
      <c r="HH62" s="47"/>
      <c r="HI62" s="47"/>
      <c r="HJ62" s="47"/>
      <c r="HK62" s="47"/>
      <c r="HL62" s="47"/>
      <c r="HM62" s="47"/>
      <c r="HN62" s="47"/>
      <c r="HO62" s="47"/>
      <c r="HP62" s="47"/>
      <c r="HQ62" s="47"/>
      <c r="HR62" s="47"/>
      <c r="HS62" s="47"/>
      <c r="HT62" s="47"/>
      <c r="HU62" s="47"/>
      <c r="HV62" s="47"/>
      <c r="HW62" s="47"/>
      <c r="HX62" s="47"/>
      <c r="HY62" s="47"/>
      <c r="HZ62" s="47"/>
      <c r="IA62" s="47"/>
      <c r="IB62" s="47"/>
      <c r="IC62" s="47"/>
      <c r="ID62" s="47"/>
      <c r="IE62" s="47"/>
      <c r="IF62" s="47"/>
      <c r="IG62" s="47"/>
      <c r="IH62" s="47"/>
      <c r="II62" s="47"/>
      <c r="IJ62" s="47"/>
      <c r="IK62" s="47"/>
      <c r="IL62" s="47"/>
      <c r="IM62" s="47"/>
      <c r="IN62" s="47"/>
      <c r="IO62" s="47"/>
      <c r="IP62" s="47"/>
      <c r="IQ62" s="47"/>
      <c r="IR62" s="47"/>
      <c r="IS62" s="47"/>
      <c r="IT62" s="47"/>
      <c r="IU62" s="47"/>
      <c r="IV62" s="47"/>
      <c r="IW62" s="47"/>
      <c r="IX62" s="47"/>
      <c r="IY62" s="47"/>
      <c r="IZ62" s="47"/>
      <c r="JA62" s="47"/>
    </row>
    <row r="63" spans="1:261" hidden="1">
      <c r="A63" s="47"/>
      <c r="B63" s="47"/>
      <c r="C63" s="47"/>
      <c r="D63" s="47"/>
      <c r="E63" s="47"/>
      <c r="F63" s="47"/>
      <c r="G63" s="47"/>
      <c r="H63" s="47"/>
      <c r="I63" s="47"/>
      <c r="J63" s="47"/>
      <c r="K63" s="47"/>
      <c r="L63" s="47"/>
      <c r="M63" s="47"/>
      <c r="N63" s="47"/>
      <c r="O63" s="47"/>
      <c r="P63" s="47"/>
      <c r="Q63" s="48"/>
      <c r="R63" s="47"/>
      <c r="S63" s="47"/>
      <c r="T63" s="47"/>
      <c r="U63" s="47"/>
      <c r="V63" s="47"/>
      <c r="W63" s="47"/>
      <c r="X63" s="47"/>
      <c r="Y63" s="47"/>
      <c r="Z63" s="47"/>
      <c r="AA63" s="47"/>
      <c r="AB63" s="47"/>
      <c r="AC63" s="47"/>
      <c r="AD63" s="47"/>
      <c r="AE63" s="47"/>
      <c r="AF63" s="47"/>
      <c r="AG63" s="47"/>
      <c r="AH63" s="47"/>
      <c r="AI63" s="47"/>
      <c r="AJ63" s="47"/>
      <c r="AK63" s="47"/>
      <c r="AL63" s="47"/>
      <c r="AM63" s="47"/>
      <c r="AN63" s="47"/>
      <c r="AO63" s="47"/>
      <c r="AP63" s="47"/>
      <c r="AQ63" s="47"/>
      <c r="AR63" s="47"/>
      <c r="AS63" s="47"/>
      <c r="AT63" s="47"/>
      <c r="AU63" s="47"/>
      <c r="AV63" s="47"/>
      <c r="AW63" s="47"/>
      <c r="AX63" s="47"/>
      <c r="AY63" s="47"/>
      <c r="AZ63" s="47"/>
      <c r="BA63" s="47"/>
      <c r="BB63" s="47"/>
      <c r="BC63" s="47"/>
      <c r="BD63" s="47"/>
      <c r="BE63" s="47"/>
      <c r="BF63" s="47"/>
      <c r="BG63" s="47"/>
      <c r="BH63" s="47"/>
      <c r="BI63" s="47"/>
      <c r="BJ63" s="47"/>
      <c r="BK63" s="47"/>
      <c r="BL63" s="47"/>
      <c r="BM63" s="47"/>
      <c r="BN63" s="47"/>
      <c r="BO63" s="47"/>
      <c r="BP63" s="47"/>
      <c r="BQ63" s="47"/>
      <c r="BR63" s="47"/>
      <c r="BS63" s="47"/>
      <c r="BT63" s="47"/>
      <c r="BU63" s="47"/>
      <c r="BV63" s="47"/>
      <c r="BW63" s="47"/>
      <c r="BX63" s="47"/>
      <c r="BY63" s="47"/>
      <c r="BZ63" s="47"/>
      <c r="CA63" s="47"/>
      <c r="CB63" s="47"/>
      <c r="CC63" s="47"/>
      <c r="CD63" s="47"/>
      <c r="CE63" s="47"/>
      <c r="CF63" s="47"/>
      <c r="CG63" s="47"/>
      <c r="CH63" s="47"/>
      <c r="CI63" s="47"/>
      <c r="CJ63" s="47"/>
      <c r="CK63" s="47"/>
      <c r="CL63" s="47"/>
      <c r="CM63" s="47"/>
      <c r="CN63" s="47"/>
      <c r="CO63" s="47"/>
      <c r="CP63" s="47"/>
      <c r="CQ63" s="47"/>
      <c r="CR63" s="47"/>
      <c r="CS63" s="47"/>
      <c r="CT63" s="47"/>
      <c r="CU63" s="47"/>
      <c r="CV63" s="47"/>
      <c r="CW63" s="47"/>
      <c r="CX63" s="47"/>
      <c r="CY63" s="47"/>
      <c r="CZ63" s="47"/>
      <c r="DA63" s="47"/>
      <c r="DB63" s="47"/>
      <c r="DC63" s="47"/>
      <c r="DD63" s="47"/>
      <c r="DE63" s="47"/>
      <c r="DF63" s="47"/>
      <c r="DG63" s="47"/>
      <c r="DH63" s="47"/>
      <c r="DI63" s="47"/>
      <c r="DJ63" s="47"/>
      <c r="DK63" s="47"/>
      <c r="DL63" s="47"/>
      <c r="DM63" s="47"/>
      <c r="DN63" s="47"/>
      <c r="DO63" s="47"/>
      <c r="DP63" s="47"/>
      <c r="DQ63" s="47"/>
      <c r="DR63" s="47"/>
      <c r="DS63" s="47"/>
      <c r="DT63" s="47"/>
      <c r="DU63" s="47"/>
      <c r="DV63" s="47"/>
      <c r="DW63" s="47"/>
      <c r="DX63" s="47"/>
      <c r="DY63" s="47"/>
      <c r="DZ63" s="47"/>
      <c r="EA63" s="47"/>
      <c r="EB63" s="47"/>
      <c r="EC63" s="47"/>
      <c r="ED63" s="47"/>
      <c r="EE63" s="47"/>
      <c r="EF63" s="47"/>
      <c r="EG63" s="47"/>
      <c r="EH63" s="47"/>
      <c r="EI63" s="47"/>
      <c r="EJ63" s="47"/>
      <c r="EK63" s="47"/>
      <c r="EL63" s="47"/>
      <c r="EM63" s="47"/>
      <c r="EN63" s="47"/>
      <c r="EO63" s="47"/>
      <c r="EP63" s="47"/>
      <c r="EQ63" s="47"/>
      <c r="ER63" s="47"/>
      <c r="ES63" s="47"/>
      <c r="ET63" s="47"/>
      <c r="EU63" s="47"/>
      <c r="EV63" s="47"/>
      <c r="EW63" s="47"/>
      <c r="EX63" s="47"/>
      <c r="EY63" s="47"/>
      <c r="EZ63" s="47"/>
      <c r="FA63" s="47"/>
      <c r="FB63" s="47"/>
      <c r="FC63" s="47"/>
      <c r="FD63" s="47"/>
      <c r="FE63" s="47"/>
      <c r="FF63" s="47"/>
      <c r="FG63" s="47"/>
      <c r="FH63" s="47"/>
      <c r="FI63" s="47"/>
      <c r="FJ63" s="47"/>
      <c r="FK63" s="47"/>
      <c r="FL63" s="47"/>
      <c r="FM63" s="47"/>
      <c r="FN63" s="47"/>
      <c r="FO63" s="47"/>
      <c r="FP63" s="47"/>
      <c r="FQ63" s="47"/>
      <c r="FR63" s="47"/>
      <c r="FS63" s="47"/>
      <c r="FT63" s="47"/>
      <c r="FU63" s="47"/>
      <c r="FV63" s="47"/>
      <c r="FW63" s="47"/>
      <c r="FX63" s="47"/>
      <c r="FY63" s="47"/>
      <c r="FZ63" s="47"/>
      <c r="GA63" s="47"/>
      <c r="GB63" s="47"/>
      <c r="GC63" s="47"/>
      <c r="GD63" s="47"/>
      <c r="GE63" s="47"/>
      <c r="GF63" s="47"/>
      <c r="GG63" s="47"/>
      <c r="GH63" s="47"/>
      <c r="GI63" s="47"/>
      <c r="GJ63" s="47"/>
      <c r="GK63" s="47"/>
      <c r="GL63" s="47"/>
      <c r="GM63" s="47"/>
      <c r="GN63" s="47"/>
      <c r="GO63" s="47"/>
      <c r="GP63" s="47"/>
      <c r="GQ63" s="47"/>
      <c r="GR63" s="47"/>
      <c r="GS63" s="47"/>
      <c r="GT63" s="47"/>
      <c r="GU63" s="47"/>
      <c r="GV63" s="47"/>
      <c r="GW63" s="47"/>
      <c r="GX63" s="47"/>
      <c r="GY63" s="47"/>
      <c r="GZ63" s="47"/>
      <c r="HA63" s="47"/>
      <c r="HB63" s="47"/>
      <c r="HC63" s="47"/>
      <c r="HD63" s="47"/>
      <c r="HE63" s="47"/>
      <c r="HF63" s="47"/>
      <c r="HG63" s="47"/>
      <c r="HH63" s="47"/>
      <c r="HI63" s="47"/>
      <c r="HJ63" s="47"/>
      <c r="HK63" s="47"/>
      <c r="HL63" s="47"/>
      <c r="HM63" s="47"/>
      <c r="HN63" s="47"/>
      <c r="HO63" s="47"/>
      <c r="HP63" s="47"/>
      <c r="HQ63" s="47"/>
      <c r="HR63" s="47"/>
      <c r="HS63" s="47"/>
      <c r="HT63" s="47"/>
      <c r="HU63" s="47"/>
      <c r="HV63" s="47"/>
      <c r="HW63" s="47"/>
      <c r="HX63" s="47"/>
      <c r="HY63" s="47"/>
      <c r="HZ63" s="47"/>
      <c r="IA63" s="47"/>
      <c r="IB63" s="47"/>
      <c r="IC63" s="47"/>
      <c r="ID63" s="47"/>
      <c r="IE63" s="47"/>
      <c r="IF63" s="47"/>
      <c r="IG63" s="47"/>
      <c r="IH63" s="47"/>
      <c r="II63" s="47"/>
      <c r="IJ63" s="47"/>
      <c r="IK63" s="47"/>
      <c r="IL63" s="47"/>
      <c r="IM63" s="47"/>
      <c r="IN63" s="47"/>
      <c r="IO63" s="47"/>
      <c r="IP63" s="47"/>
      <c r="IQ63" s="47"/>
      <c r="IR63" s="47"/>
      <c r="IS63" s="47"/>
      <c r="IT63" s="47"/>
      <c r="IU63" s="47"/>
      <c r="IV63" s="47"/>
      <c r="IW63" s="47"/>
      <c r="IX63" s="47"/>
      <c r="IY63" s="47"/>
      <c r="IZ63" s="47"/>
      <c r="JA63" s="47"/>
    </row>
    <row r="64" spans="1:261" hidden="1">
      <c r="A64" s="47"/>
      <c r="B64" s="47"/>
      <c r="C64" s="47"/>
      <c r="D64" s="47"/>
      <c r="E64" s="47"/>
      <c r="F64" s="47"/>
      <c r="G64" s="47"/>
      <c r="H64" s="47"/>
      <c r="I64" s="47"/>
      <c r="J64" s="47"/>
      <c r="K64" s="47"/>
      <c r="L64" s="47"/>
      <c r="M64" s="47"/>
      <c r="N64" s="47"/>
      <c r="O64" s="47"/>
      <c r="P64" s="47"/>
      <c r="Q64" s="48"/>
      <c r="R64" s="47"/>
      <c r="S64" s="47"/>
      <c r="T64" s="47"/>
      <c r="U64" s="47"/>
      <c r="V64" s="47"/>
      <c r="W64" s="47"/>
      <c r="X64" s="47"/>
      <c r="Y64" s="47"/>
      <c r="Z64" s="47"/>
      <c r="AA64" s="47"/>
      <c r="AB64" s="47"/>
      <c r="AC64" s="47"/>
      <c r="AD64" s="47"/>
      <c r="AE64" s="47"/>
      <c r="AF64" s="47"/>
      <c r="AG64" s="47"/>
      <c r="AH64" s="47"/>
      <c r="AI64" s="47"/>
      <c r="AJ64" s="47"/>
      <c r="AK64" s="47"/>
      <c r="AL64" s="47"/>
      <c r="AM64" s="47"/>
      <c r="AN64" s="47"/>
      <c r="AO64" s="47"/>
      <c r="AP64" s="47"/>
      <c r="AQ64" s="47"/>
      <c r="AR64" s="47"/>
      <c r="AS64" s="47"/>
      <c r="AT64" s="47"/>
      <c r="AU64" s="47"/>
      <c r="AV64" s="47"/>
      <c r="AW64" s="47"/>
      <c r="AX64" s="47"/>
      <c r="AY64" s="47"/>
      <c r="AZ64" s="47"/>
      <c r="BA64" s="47"/>
      <c r="BB64" s="47"/>
      <c r="BC64" s="47"/>
      <c r="BD64" s="47"/>
      <c r="BE64" s="47"/>
      <c r="BF64" s="47"/>
      <c r="BG64" s="47"/>
      <c r="BH64" s="47"/>
      <c r="BI64" s="47"/>
      <c r="BJ64" s="47"/>
      <c r="BK64" s="47"/>
      <c r="BL64" s="47"/>
      <c r="BM64" s="47"/>
      <c r="BN64" s="47"/>
      <c r="BO64" s="47"/>
      <c r="BP64" s="47"/>
      <c r="BQ64" s="47"/>
      <c r="BR64" s="47"/>
      <c r="BS64" s="47"/>
      <c r="BT64" s="47"/>
      <c r="BU64" s="47"/>
      <c r="BV64" s="47"/>
      <c r="BW64" s="47"/>
      <c r="BX64" s="47"/>
      <c r="BY64" s="47"/>
      <c r="BZ64" s="47"/>
      <c r="CA64" s="47"/>
      <c r="CB64" s="47"/>
      <c r="CC64" s="47"/>
      <c r="CD64" s="47"/>
      <c r="CE64" s="47"/>
      <c r="CF64" s="47"/>
      <c r="CG64" s="47"/>
      <c r="CH64" s="47"/>
      <c r="CI64" s="47"/>
      <c r="CJ64" s="47"/>
      <c r="CK64" s="47"/>
      <c r="CL64" s="47"/>
      <c r="CM64" s="47"/>
      <c r="CN64" s="47"/>
      <c r="CO64" s="47"/>
      <c r="CP64" s="47"/>
      <c r="CQ64" s="47"/>
      <c r="CR64" s="47"/>
      <c r="CS64" s="47"/>
      <c r="CT64" s="47"/>
      <c r="CU64" s="47"/>
      <c r="CV64" s="47"/>
      <c r="CW64" s="47"/>
      <c r="CX64" s="47"/>
      <c r="CY64" s="47"/>
      <c r="CZ64" s="47"/>
      <c r="DA64" s="47"/>
      <c r="DB64" s="47"/>
      <c r="DC64" s="47"/>
      <c r="DD64" s="47"/>
      <c r="DE64" s="47"/>
      <c r="DF64" s="47"/>
      <c r="DG64" s="47"/>
      <c r="DH64" s="47"/>
      <c r="DI64" s="47"/>
      <c r="DJ64" s="47"/>
      <c r="DK64" s="47"/>
      <c r="DL64" s="47"/>
      <c r="DM64" s="47"/>
      <c r="DN64" s="47"/>
      <c r="DO64" s="47"/>
      <c r="DP64" s="47"/>
      <c r="DQ64" s="47"/>
      <c r="DR64" s="47"/>
      <c r="DS64" s="47"/>
      <c r="DT64" s="47"/>
      <c r="DU64" s="47"/>
      <c r="DV64" s="47"/>
      <c r="DW64" s="47"/>
      <c r="DX64" s="47"/>
      <c r="DY64" s="47"/>
      <c r="DZ64" s="47"/>
      <c r="EA64" s="47"/>
      <c r="EB64" s="47"/>
      <c r="EC64" s="47"/>
      <c r="ED64" s="47"/>
      <c r="EE64" s="47"/>
      <c r="EF64" s="47"/>
      <c r="EG64" s="47"/>
      <c r="EH64" s="47"/>
      <c r="EI64" s="47"/>
      <c r="EJ64" s="47"/>
      <c r="EK64" s="47"/>
      <c r="EL64" s="47"/>
      <c r="EM64" s="47"/>
      <c r="EN64" s="47"/>
      <c r="EO64" s="47"/>
      <c r="EP64" s="47"/>
      <c r="EQ64" s="47"/>
      <c r="ER64" s="47"/>
      <c r="ES64" s="47"/>
      <c r="ET64" s="47"/>
      <c r="EU64" s="47"/>
      <c r="EV64" s="47"/>
      <c r="EW64" s="47"/>
      <c r="EX64" s="47"/>
      <c r="EY64" s="47"/>
      <c r="EZ64" s="47"/>
      <c r="FA64" s="47"/>
      <c r="FB64" s="47"/>
      <c r="FC64" s="47"/>
      <c r="FD64" s="47"/>
      <c r="FE64" s="47"/>
      <c r="FF64" s="47"/>
      <c r="FG64" s="47"/>
      <c r="FH64" s="47"/>
      <c r="FI64" s="47"/>
      <c r="FJ64" s="47"/>
      <c r="FK64" s="47"/>
      <c r="FL64" s="47"/>
      <c r="FM64" s="47"/>
      <c r="FN64" s="47"/>
      <c r="FO64" s="47"/>
      <c r="FP64" s="47"/>
      <c r="FQ64" s="47"/>
      <c r="FR64" s="47"/>
      <c r="FS64" s="47"/>
      <c r="FT64" s="47"/>
      <c r="FU64" s="47"/>
      <c r="FV64" s="47"/>
      <c r="FW64" s="47"/>
      <c r="FX64" s="47"/>
      <c r="FY64" s="47"/>
      <c r="FZ64" s="47"/>
      <c r="GA64" s="47"/>
      <c r="GB64" s="47"/>
      <c r="GC64" s="47"/>
      <c r="GD64" s="47"/>
      <c r="GE64" s="47"/>
      <c r="GF64" s="47"/>
      <c r="GG64" s="47"/>
      <c r="GH64" s="47"/>
      <c r="GI64" s="47"/>
      <c r="GJ64" s="47"/>
      <c r="GK64" s="47"/>
      <c r="GL64" s="47"/>
      <c r="GM64" s="47"/>
      <c r="GN64" s="47"/>
      <c r="GO64" s="47"/>
      <c r="GP64" s="47"/>
      <c r="GQ64" s="47"/>
      <c r="GR64" s="47"/>
      <c r="GS64" s="47"/>
      <c r="GT64" s="47"/>
      <c r="GU64" s="47"/>
      <c r="GV64" s="47"/>
      <c r="GW64" s="47"/>
      <c r="GX64" s="47"/>
      <c r="GY64" s="47"/>
      <c r="GZ64" s="47"/>
      <c r="HA64" s="47"/>
      <c r="HB64" s="47"/>
      <c r="HC64" s="47"/>
      <c r="HD64" s="47"/>
      <c r="HE64" s="47"/>
      <c r="HF64" s="47"/>
      <c r="HG64" s="47"/>
      <c r="HH64" s="47"/>
      <c r="HI64" s="47"/>
      <c r="HJ64" s="47"/>
      <c r="HK64" s="47"/>
      <c r="HL64" s="47"/>
      <c r="HM64" s="47"/>
      <c r="HN64" s="47"/>
      <c r="HO64" s="47"/>
      <c r="HP64" s="47"/>
      <c r="HQ64" s="47"/>
      <c r="HR64" s="47"/>
      <c r="HS64" s="47"/>
      <c r="HT64" s="47"/>
      <c r="HU64" s="47"/>
      <c r="HV64" s="47"/>
      <c r="HW64" s="47"/>
      <c r="HX64" s="47"/>
      <c r="HY64" s="47"/>
      <c r="HZ64" s="47"/>
      <c r="IA64" s="47"/>
      <c r="IB64" s="47"/>
      <c r="IC64" s="47"/>
      <c r="ID64" s="47"/>
      <c r="IE64" s="47"/>
      <c r="IF64" s="47"/>
      <c r="IG64" s="47"/>
      <c r="IH64" s="47"/>
      <c r="II64" s="47"/>
      <c r="IJ64" s="47"/>
      <c r="IK64" s="47"/>
      <c r="IL64" s="47"/>
      <c r="IM64" s="47"/>
      <c r="IN64" s="47"/>
      <c r="IO64" s="47"/>
      <c r="IP64" s="47"/>
      <c r="IQ64" s="47"/>
      <c r="IR64" s="47"/>
      <c r="IS64" s="47"/>
      <c r="IT64" s="47"/>
      <c r="IU64" s="47"/>
      <c r="IV64" s="47"/>
      <c r="IW64" s="47"/>
      <c r="IX64" s="47"/>
      <c r="IY64" s="47"/>
      <c r="IZ64" s="47"/>
      <c r="JA64" s="47"/>
    </row>
    <row r="65" spans="1:261" hidden="1">
      <c r="A65" s="47"/>
      <c r="B65" s="47"/>
      <c r="C65" s="47"/>
      <c r="D65" s="47"/>
      <c r="E65" s="47"/>
      <c r="F65" s="47"/>
      <c r="G65" s="47"/>
      <c r="H65" s="47"/>
      <c r="I65" s="47"/>
      <c r="J65" s="47"/>
      <c r="K65" s="47"/>
      <c r="L65" s="47"/>
      <c r="M65" s="47"/>
      <c r="N65" s="47"/>
      <c r="O65" s="47"/>
      <c r="P65" s="47"/>
      <c r="Q65" s="48"/>
      <c r="R65" s="47"/>
      <c r="S65" s="47"/>
      <c r="T65" s="47"/>
      <c r="U65" s="47"/>
      <c r="V65" s="47"/>
      <c r="W65" s="47"/>
      <c r="X65" s="47"/>
      <c r="Y65" s="47"/>
      <c r="Z65" s="47"/>
      <c r="AA65" s="47"/>
      <c r="AB65" s="47"/>
      <c r="AC65" s="47"/>
      <c r="AD65" s="47"/>
      <c r="AE65" s="47"/>
      <c r="AF65" s="47"/>
      <c r="AG65" s="47"/>
      <c r="AH65" s="47"/>
      <c r="AI65" s="47"/>
      <c r="AJ65" s="47"/>
      <c r="AK65" s="47"/>
      <c r="AL65" s="47"/>
      <c r="AM65" s="47"/>
      <c r="AN65" s="47"/>
      <c r="AO65" s="47"/>
      <c r="AP65" s="47"/>
      <c r="AQ65" s="47"/>
      <c r="AR65" s="47"/>
      <c r="AS65" s="47"/>
      <c r="AT65" s="47"/>
      <c r="AU65" s="47"/>
      <c r="AV65" s="47"/>
      <c r="AW65" s="47"/>
      <c r="AX65" s="47"/>
      <c r="AY65" s="47"/>
      <c r="AZ65" s="47"/>
      <c r="BA65" s="47"/>
      <c r="BB65" s="47"/>
      <c r="BC65" s="47"/>
      <c r="BD65" s="47"/>
      <c r="BE65" s="47"/>
      <c r="BF65" s="47"/>
      <c r="BG65" s="47"/>
      <c r="BH65" s="47"/>
      <c r="BI65" s="47"/>
      <c r="BJ65" s="47"/>
      <c r="BK65" s="47"/>
      <c r="BL65" s="47"/>
      <c r="BM65" s="47"/>
      <c r="BN65" s="47"/>
      <c r="BO65" s="47"/>
      <c r="BP65" s="47"/>
      <c r="BQ65" s="47"/>
      <c r="BR65" s="47"/>
      <c r="BS65" s="47"/>
      <c r="BT65" s="47"/>
      <c r="BU65" s="47"/>
      <c r="BV65" s="47"/>
      <c r="BW65" s="47"/>
      <c r="BX65" s="47"/>
      <c r="BY65" s="47"/>
      <c r="BZ65" s="47"/>
      <c r="CA65" s="47"/>
      <c r="CB65" s="47"/>
      <c r="CC65" s="47"/>
      <c r="CD65" s="47"/>
      <c r="CE65" s="47"/>
      <c r="CF65" s="47"/>
      <c r="CG65" s="47"/>
      <c r="CH65" s="47"/>
      <c r="CI65" s="47"/>
      <c r="CJ65" s="47"/>
      <c r="CK65" s="47"/>
      <c r="CL65" s="47"/>
      <c r="CM65" s="47"/>
      <c r="CN65" s="47"/>
      <c r="CO65" s="47"/>
      <c r="CP65" s="47"/>
      <c r="CQ65" s="47"/>
      <c r="CR65" s="47"/>
      <c r="CS65" s="47"/>
      <c r="CT65" s="47"/>
      <c r="CU65" s="47"/>
      <c r="CV65" s="47"/>
      <c r="CW65" s="47"/>
      <c r="CX65" s="47"/>
      <c r="CY65" s="47"/>
      <c r="CZ65" s="47"/>
      <c r="DA65" s="47"/>
      <c r="DB65" s="47"/>
      <c r="DC65" s="47"/>
      <c r="DD65" s="47"/>
      <c r="DE65" s="47"/>
      <c r="DF65" s="47"/>
      <c r="DG65" s="47"/>
      <c r="DH65" s="47"/>
      <c r="DI65" s="47"/>
      <c r="DJ65" s="47"/>
      <c r="DK65" s="47"/>
      <c r="DL65" s="47"/>
      <c r="DM65" s="47"/>
      <c r="DN65" s="47"/>
      <c r="DO65" s="47"/>
      <c r="DP65" s="47"/>
      <c r="DQ65" s="47"/>
      <c r="DR65" s="47"/>
      <c r="DS65" s="47"/>
      <c r="DT65" s="47"/>
      <c r="DU65" s="47"/>
      <c r="DV65" s="47"/>
      <c r="DW65" s="47"/>
      <c r="DX65" s="47"/>
      <c r="DY65" s="47"/>
      <c r="DZ65" s="47"/>
      <c r="EA65" s="47"/>
      <c r="EB65" s="47"/>
      <c r="EC65" s="47"/>
      <c r="ED65" s="47"/>
      <c r="EE65" s="47"/>
      <c r="EF65" s="47"/>
      <c r="EG65" s="47"/>
      <c r="EH65" s="47"/>
      <c r="EI65" s="47"/>
      <c r="EJ65" s="47"/>
      <c r="EK65" s="47"/>
      <c r="EL65" s="47"/>
      <c r="EM65" s="47"/>
      <c r="EN65" s="47"/>
      <c r="EO65" s="47"/>
      <c r="EP65" s="47"/>
      <c r="EQ65" s="47"/>
      <c r="ER65" s="47"/>
      <c r="ES65" s="47"/>
      <c r="ET65" s="47"/>
      <c r="EU65" s="47"/>
      <c r="EV65" s="47"/>
      <c r="EW65" s="47"/>
      <c r="EX65" s="47"/>
      <c r="EY65" s="47"/>
      <c r="EZ65" s="47"/>
      <c r="FA65" s="47"/>
      <c r="FB65" s="47"/>
      <c r="FC65" s="47"/>
      <c r="FD65" s="47"/>
      <c r="FE65" s="47"/>
      <c r="FF65" s="47"/>
      <c r="FG65" s="47"/>
      <c r="FH65" s="47"/>
      <c r="FI65" s="47"/>
      <c r="FJ65" s="47"/>
      <c r="FK65" s="47"/>
      <c r="FL65" s="47"/>
      <c r="FM65" s="47"/>
      <c r="FN65" s="47"/>
      <c r="FO65" s="47"/>
      <c r="FP65" s="47"/>
      <c r="FQ65" s="47"/>
      <c r="FR65" s="47"/>
      <c r="FS65" s="47"/>
      <c r="FT65" s="47"/>
      <c r="FU65" s="47"/>
      <c r="FV65" s="47"/>
      <c r="FW65" s="47"/>
      <c r="FX65" s="47"/>
      <c r="FY65" s="47"/>
      <c r="FZ65" s="47"/>
      <c r="GA65" s="47"/>
      <c r="GB65" s="47"/>
      <c r="GC65" s="47"/>
      <c r="GD65" s="47"/>
      <c r="GE65" s="47"/>
      <c r="GF65" s="47"/>
      <c r="GG65" s="47"/>
      <c r="GH65" s="47"/>
      <c r="GI65" s="47"/>
      <c r="GJ65" s="47"/>
      <c r="GK65" s="47"/>
      <c r="GL65" s="47"/>
      <c r="GM65" s="47"/>
      <c r="GN65" s="47"/>
      <c r="GO65" s="47"/>
      <c r="GP65" s="47"/>
      <c r="GQ65" s="47"/>
      <c r="GR65" s="47"/>
      <c r="GS65" s="47"/>
      <c r="GT65" s="47"/>
      <c r="GU65" s="47"/>
      <c r="GV65" s="47"/>
      <c r="GW65" s="47"/>
      <c r="GX65" s="47"/>
      <c r="GY65" s="47"/>
      <c r="GZ65" s="47"/>
      <c r="HA65" s="47"/>
      <c r="HB65" s="47"/>
      <c r="HC65" s="47"/>
      <c r="HD65" s="47"/>
      <c r="HE65" s="47"/>
      <c r="HF65" s="47"/>
      <c r="HG65" s="47"/>
      <c r="HH65" s="47"/>
      <c r="HI65" s="47"/>
      <c r="HJ65" s="47"/>
      <c r="HK65" s="47"/>
      <c r="HL65" s="47"/>
      <c r="HM65" s="47"/>
      <c r="HN65" s="47"/>
      <c r="HO65" s="47"/>
      <c r="HP65" s="47"/>
      <c r="HQ65" s="47"/>
      <c r="HR65" s="47"/>
      <c r="HS65" s="47"/>
      <c r="HT65" s="47"/>
      <c r="HU65" s="47"/>
      <c r="HV65" s="47"/>
      <c r="HW65" s="47"/>
      <c r="HX65" s="47"/>
      <c r="HY65" s="47"/>
      <c r="HZ65" s="47"/>
      <c r="IA65" s="47"/>
      <c r="IB65" s="47"/>
      <c r="IC65" s="47"/>
      <c r="ID65" s="47"/>
      <c r="IE65" s="47"/>
      <c r="IF65" s="47"/>
      <c r="IG65" s="47"/>
      <c r="IH65" s="47"/>
      <c r="II65" s="47"/>
      <c r="IJ65" s="47"/>
      <c r="IK65" s="47"/>
      <c r="IL65" s="47"/>
      <c r="IM65" s="47"/>
      <c r="IN65" s="47"/>
      <c r="IO65" s="47"/>
      <c r="IP65" s="47"/>
      <c r="IQ65" s="47"/>
      <c r="IR65" s="47"/>
      <c r="IS65" s="47"/>
      <c r="IT65" s="47"/>
      <c r="IU65" s="47"/>
      <c r="IV65" s="47"/>
      <c r="IW65" s="47"/>
      <c r="IX65" s="47"/>
      <c r="IY65" s="47"/>
      <c r="IZ65" s="47"/>
      <c r="JA65" s="47"/>
    </row>
    <row r="66" spans="1:261" hidden="1">
      <c r="A66" s="47"/>
      <c r="B66" s="47"/>
      <c r="C66" s="47"/>
      <c r="D66" s="47"/>
      <c r="E66" s="47"/>
      <c r="F66" s="47"/>
      <c r="G66" s="47"/>
      <c r="H66" s="47"/>
      <c r="I66" s="47"/>
      <c r="J66" s="47"/>
      <c r="K66" s="47"/>
      <c r="L66" s="47"/>
      <c r="M66" s="47"/>
      <c r="N66" s="47"/>
      <c r="O66" s="47"/>
      <c r="P66" s="47"/>
      <c r="Q66" s="48"/>
      <c r="R66" s="47"/>
      <c r="S66" s="47"/>
      <c r="T66" s="47"/>
      <c r="U66" s="47"/>
      <c r="V66" s="47"/>
      <c r="W66" s="47"/>
      <c r="X66" s="47"/>
      <c r="Y66" s="47"/>
      <c r="Z66" s="47"/>
      <c r="AA66" s="47"/>
      <c r="AB66" s="47"/>
      <c r="AC66" s="47"/>
      <c r="AD66" s="47"/>
      <c r="AE66" s="47"/>
      <c r="AF66" s="47"/>
      <c r="AG66" s="47"/>
      <c r="AH66" s="47"/>
      <c r="AI66" s="47"/>
      <c r="AJ66" s="47"/>
      <c r="AK66" s="47"/>
      <c r="AL66" s="47"/>
      <c r="AM66" s="47"/>
      <c r="AN66" s="47"/>
      <c r="AO66" s="47"/>
      <c r="AP66" s="47"/>
      <c r="AQ66" s="47"/>
      <c r="AR66" s="47"/>
      <c r="AS66" s="47"/>
      <c r="AT66" s="47"/>
      <c r="AU66" s="47"/>
      <c r="AV66" s="47"/>
      <c r="AW66" s="47"/>
      <c r="AX66" s="47"/>
      <c r="AY66" s="47"/>
      <c r="AZ66" s="47"/>
      <c r="BA66" s="47"/>
      <c r="BB66" s="47"/>
      <c r="BC66" s="47"/>
      <c r="BD66" s="47"/>
      <c r="BE66" s="47"/>
      <c r="BF66" s="47"/>
      <c r="BG66" s="47"/>
      <c r="BH66" s="47"/>
      <c r="BI66" s="47"/>
      <c r="BJ66" s="47"/>
      <c r="BK66" s="47"/>
      <c r="BL66" s="47"/>
      <c r="BM66" s="47"/>
      <c r="BN66" s="47"/>
      <c r="BO66" s="47"/>
      <c r="BP66" s="47"/>
      <c r="BQ66" s="47"/>
      <c r="BR66" s="47"/>
      <c r="BS66" s="47"/>
      <c r="BT66" s="47"/>
      <c r="BU66" s="47"/>
      <c r="BV66" s="47"/>
      <c r="BW66" s="47"/>
      <c r="BX66" s="47"/>
      <c r="BY66" s="47"/>
      <c r="BZ66" s="47"/>
      <c r="CA66" s="47"/>
      <c r="CB66" s="47"/>
      <c r="CC66" s="47"/>
      <c r="CD66" s="47"/>
      <c r="CE66" s="47"/>
      <c r="CF66" s="47"/>
      <c r="CG66" s="47"/>
      <c r="CH66" s="47"/>
      <c r="CI66" s="47"/>
      <c r="CJ66" s="47"/>
      <c r="CK66" s="47"/>
      <c r="CL66" s="47"/>
      <c r="CM66" s="47"/>
      <c r="CN66" s="47"/>
      <c r="CO66" s="47"/>
      <c r="CP66" s="47"/>
      <c r="CQ66" s="47"/>
      <c r="CR66" s="47"/>
      <c r="CS66" s="47"/>
      <c r="CT66" s="47"/>
      <c r="CU66" s="47"/>
      <c r="CV66" s="47"/>
      <c r="CW66" s="47"/>
      <c r="CX66" s="47"/>
      <c r="CY66" s="47"/>
      <c r="CZ66" s="47"/>
      <c r="DA66" s="47"/>
      <c r="DB66" s="47"/>
      <c r="DC66" s="47"/>
      <c r="DD66" s="47"/>
      <c r="DE66" s="47"/>
      <c r="DF66" s="47"/>
      <c r="DG66" s="47"/>
      <c r="DH66" s="47"/>
      <c r="DI66" s="47"/>
      <c r="DJ66" s="47"/>
      <c r="DK66" s="47"/>
      <c r="DL66" s="47"/>
      <c r="DM66" s="47"/>
      <c r="DN66" s="47"/>
      <c r="DO66" s="47"/>
      <c r="DP66" s="47"/>
      <c r="DQ66" s="47"/>
      <c r="DR66" s="47"/>
      <c r="DS66" s="47"/>
      <c r="DT66" s="47"/>
      <c r="DU66" s="47"/>
      <c r="DV66" s="47"/>
      <c r="DW66" s="47"/>
      <c r="DX66" s="47"/>
      <c r="DY66" s="47"/>
      <c r="DZ66" s="47"/>
      <c r="EA66" s="47"/>
      <c r="EB66" s="47"/>
      <c r="EC66" s="47"/>
      <c r="ED66" s="47"/>
      <c r="EE66" s="47"/>
      <c r="EF66" s="47"/>
      <c r="EG66" s="47"/>
      <c r="EH66" s="47"/>
      <c r="EI66" s="47"/>
      <c r="EJ66" s="47"/>
      <c r="EK66" s="47"/>
      <c r="EL66" s="47"/>
      <c r="EM66" s="47"/>
      <c r="EN66" s="47"/>
      <c r="EO66" s="47"/>
      <c r="EP66" s="47"/>
      <c r="EQ66" s="47"/>
      <c r="ER66" s="47"/>
      <c r="ES66" s="47"/>
      <c r="ET66" s="47"/>
      <c r="EU66" s="47"/>
      <c r="EV66" s="47"/>
      <c r="EW66" s="47"/>
      <c r="EX66" s="47"/>
      <c r="EY66" s="47"/>
      <c r="EZ66" s="47"/>
      <c r="FA66" s="47"/>
      <c r="FB66" s="47"/>
      <c r="FC66" s="47"/>
      <c r="FD66" s="47"/>
      <c r="FE66" s="47"/>
      <c r="FF66" s="47"/>
      <c r="FG66" s="47"/>
      <c r="FH66" s="47"/>
      <c r="FI66" s="47"/>
      <c r="FJ66" s="47"/>
      <c r="FK66" s="47"/>
      <c r="FL66" s="47"/>
      <c r="FM66" s="47"/>
      <c r="FN66" s="47"/>
      <c r="FO66" s="47"/>
      <c r="FP66" s="47"/>
      <c r="FQ66" s="47"/>
      <c r="FR66" s="47"/>
      <c r="FS66" s="47"/>
      <c r="FT66" s="47"/>
      <c r="FU66" s="47"/>
      <c r="FV66" s="47"/>
      <c r="FW66" s="47"/>
      <c r="FX66" s="47"/>
      <c r="FY66" s="47"/>
      <c r="FZ66" s="47"/>
      <c r="GA66" s="47"/>
      <c r="GB66" s="47"/>
      <c r="GC66" s="47"/>
      <c r="GD66" s="47"/>
      <c r="GE66" s="47"/>
      <c r="GF66" s="47"/>
      <c r="GG66" s="47"/>
      <c r="GH66" s="47"/>
      <c r="GI66" s="47"/>
      <c r="GJ66" s="47"/>
      <c r="GK66" s="47"/>
      <c r="GL66" s="47"/>
      <c r="GM66" s="47"/>
      <c r="GN66" s="47"/>
      <c r="GO66" s="47"/>
      <c r="GP66" s="47"/>
      <c r="GQ66" s="47"/>
      <c r="GR66" s="47"/>
      <c r="GS66" s="47"/>
      <c r="GT66" s="47"/>
      <c r="GU66" s="47"/>
      <c r="GV66" s="47"/>
      <c r="GW66" s="47"/>
      <c r="GX66" s="47"/>
      <c r="GY66" s="47"/>
      <c r="GZ66" s="47"/>
      <c r="HA66" s="47"/>
      <c r="HB66" s="47"/>
      <c r="HC66" s="47"/>
      <c r="HD66" s="47"/>
      <c r="HE66" s="47"/>
      <c r="HF66" s="47"/>
      <c r="HG66" s="47"/>
      <c r="HH66" s="47"/>
      <c r="HI66" s="47"/>
      <c r="HJ66" s="47"/>
      <c r="HK66" s="47"/>
      <c r="HL66" s="47"/>
      <c r="HM66" s="47"/>
      <c r="HN66" s="47"/>
      <c r="HO66" s="47"/>
      <c r="HP66" s="47"/>
      <c r="HQ66" s="47"/>
      <c r="HR66" s="47"/>
      <c r="HS66" s="47"/>
      <c r="HT66" s="47"/>
      <c r="HU66" s="47"/>
      <c r="HV66" s="47"/>
      <c r="HW66" s="47"/>
      <c r="HX66" s="47"/>
      <c r="HY66" s="47"/>
      <c r="HZ66" s="47"/>
      <c r="IA66" s="47"/>
      <c r="IB66" s="47"/>
      <c r="IC66" s="47"/>
      <c r="ID66" s="47"/>
      <c r="IE66" s="47"/>
      <c r="IF66" s="47"/>
      <c r="IG66" s="47"/>
      <c r="IH66" s="47"/>
      <c r="II66" s="47"/>
      <c r="IJ66" s="47"/>
      <c r="IK66" s="47"/>
      <c r="IL66" s="47"/>
      <c r="IM66" s="47"/>
      <c r="IN66" s="47"/>
      <c r="IO66" s="47"/>
      <c r="IP66" s="47"/>
      <c r="IQ66" s="47"/>
      <c r="IR66" s="47"/>
      <c r="IS66" s="47"/>
      <c r="IT66" s="47"/>
      <c r="IU66" s="47"/>
      <c r="IV66" s="47"/>
      <c r="IW66" s="47"/>
      <c r="IX66" s="47"/>
      <c r="IY66" s="47"/>
      <c r="IZ66" s="47"/>
      <c r="JA66" s="47"/>
    </row>
    <row r="67" spans="1:261" hidden="1">
      <c r="A67" s="47"/>
      <c r="B67" s="47"/>
      <c r="C67" s="47"/>
      <c r="D67" s="47"/>
      <c r="E67" s="47"/>
      <c r="F67" s="47"/>
      <c r="G67" s="47"/>
      <c r="H67" s="47"/>
      <c r="I67" s="47"/>
      <c r="J67" s="47"/>
      <c r="K67" s="47"/>
      <c r="L67" s="47"/>
      <c r="M67" s="47"/>
      <c r="N67" s="47"/>
      <c r="O67" s="47"/>
      <c r="P67" s="47"/>
      <c r="Q67" s="48"/>
      <c r="R67" s="47"/>
      <c r="S67" s="47"/>
      <c r="T67" s="47"/>
      <c r="U67" s="47"/>
      <c r="V67" s="47"/>
      <c r="W67" s="47"/>
      <c r="X67" s="47"/>
      <c r="Y67" s="47"/>
      <c r="Z67" s="47"/>
      <c r="AA67" s="47"/>
      <c r="AB67" s="47"/>
      <c r="AC67" s="47"/>
      <c r="AD67" s="47"/>
      <c r="AE67" s="47"/>
      <c r="AF67" s="47"/>
      <c r="AG67" s="47"/>
      <c r="AH67" s="47"/>
      <c r="AI67" s="47"/>
      <c r="AJ67" s="47"/>
      <c r="AK67" s="47"/>
      <c r="AL67" s="47"/>
      <c r="AM67" s="47"/>
      <c r="AN67" s="47"/>
      <c r="AO67" s="47"/>
      <c r="AP67" s="47"/>
      <c r="AQ67" s="47"/>
      <c r="AR67" s="47"/>
      <c r="AS67" s="47"/>
      <c r="AT67" s="47"/>
      <c r="AU67" s="47"/>
      <c r="AV67" s="47"/>
      <c r="AW67" s="47"/>
      <c r="AX67" s="47"/>
      <c r="AY67" s="47"/>
      <c r="AZ67" s="47"/>
      <c r="BA67" s="47"/>
      <c r="BB67" s="47"/>
      <c r="BC67" s="47"/>
      <c r="BD67" s="47"/>
      <c r="BE67" s="47"/>
      <c r="BF67" s="47"/>
      <c r="BG67" s="47"/>
      <c r="BH67" s="47"/>
      <c r="BI67" s="47"/>
      <c r="BJ67" s="47"/>
      <c r="BK67" s="47"/>
      <c r="BL67" s="47"/>
      <c r="BM67" s="47"/>
      <c r="BN67" s="47"/>
      <c r="BO67" s="47"/>
      <c r="BP67" s="47"/>
      <c r="BQ67" s="47"/>
      <c r="BR67" s="47"/>
      <c r="BS67" s="47"/>
      <c r="BT67" s="47"/>
      <c r="BU67" s="47"/>
      <c r="BV67" s="47"/>
      <c r="BW67" s="47"/>
      <c r="BX67" s="47"/>
      <c r="BY67" s="47"/>
      <c r="BZ67" s="47"/>
      <c r="CA67" s="47"/>
      <c r="CB67" s="47"/>
      <c r="CC67" s="47"/>
      <c r="CD67" s="47"/>
      <c r="CE67" s="47"/>
      <c r="CF67" s="47"/>
      <c r="CG67" s="47"/>
      <c r="CH67" s="47"/>
      <c r="CI67" s="47"/>
      <c r="CJ67" s="47"/>
      <c r="CK67" s="47"/>
      <c r="CL67" s="47"/>
      <c r="CM67" s="47"/>
      <c r="CN67" s="47"/>
      <c r="CO67" s="47"/>
      <c r="CP67" s="47"/>
      <c r="CQ67" s="47"/>
      <c r="CR67" s="47"/>
      <c r="CS67" s="47"/>
      <c r="CT67" s="47"/>
      <c r="CU67" s="47"/>
      <c r="CV67" s="47"/>
      <c r="CW67" s="47"/>
      <c r="CX67" s="47"/>
      <c r="CY67" s="47"/>
      <c r="CZ67" s="47"/>
      <c r="DA67" s="47"/>
      <c r="DB67" s="47"/>
      <c r="DC67" s="47"/>
      <c r="DD67" s="47"/>
      <c r="DE67" s="47"/>
      <c r="DF67" s="47"/>
      <c r="DG67" s="47"/>
      <c r="DH67" s="47"/>
      <c r="DI67" s="47"/>
      <c r="DJ67" s="47"/>
      <c r="DK67" s="47"/>
      <c r="DL67" s="47"/>
      <c r="DM67" s="47"/>
      <c r="DN67" s="47"/>
      <c r="DO67" s="47"/>
      <c r="DP67" s="47"/>
      <c r="DQ67" s="47"/>
      <c r="DR67" s="47"/>
      <c r="DS67" s="47"/>
      <c r="DT67" s="47"/>
      <c r="DU67" s="47"/>
      <c r="DV67" s="47"/>
      <c r="DW67" s="47"/>
      <c r="DX67" s="47"/>
      <c r="DY67" s="47"/>
      <c r="DZ67" s="47"/>
      <c r="EA67" s="47"/>
      <c r="EB67" s="47"/>
      <c r="EC67" s="47"/>
      <c r="ED67" s="47"/>
      <c r="EE67" s="47"/>
      <c r="EF67" s="47"/>
      <c r="EG67" s="47"/>
      <c r="EH67" s="47"/>
      <c r="EI67" s="47"/>
      <c r="EJ67" s="47"/>
      <c r="EK67" s="47"/>
      <c r="EL67" s="47"/>
      <c r="EM67" s="47"/>
      <c r="EN67" s="47"/>
      <c r="EO67" s="47"/>
      <c r="EP67" s="47"/>
      <c r="EQ67" s="47"/>
      <c r="ER67" s="47"/>
      <c r="ES67" s="47"/>
      <c r="ET67" s="47"/>
      <c r="EU67" s="47"/>
      <c r="EV67" s="47"/>
      <c r="EW67" s="47"/>
      <c r="EX67" s="47"/>
      <c r="EY67" s="47"/>
      <c r="EZ67" s="47"/>
      <c r="FA67" s="47"/>
      <c r="FB67" s="47"/>
      <c r="FC67" s="47"/>
      <c r="FD67" s="47"/>
      <c r="FE67" s="47"/>
      <c r="FF67" s="47"/>
      <c r="FG67" s="47"/>
      <c r="FH67" s="47"/>
      <c r="FI67" s="47"/>
      <c r="FJ67" s="47"/>
      <c r="FK67" s="47"/>
      <c r="FL67" s="47"/>
      <c r="FM67" s="47"/>
      <c r="FN67" s="47"/>
      <c r="FO67" s="47"/>
      <c r="FP67" s="47"/>
      <c r="FQ67" s="47"/>
      <c r="FR67" s="47"/>
      <c r="FS67" s="47"/>
      <c r="FT67" s="47"/>
      <c r="FU67" s="47"/>
      <c r="FV67" s="47"/>
      <c r="FW67" s="47"/>
      <c r="FX67" s="47"/>
      <c r="FY67" s="47"/>
      <c r="FZ67" s="47"/>
      <c r="GA67" s="47"/>
      <c r="GB67" s="47"/>
      <c r="GC67" s="47"/>
      <c r="GD67" s="47"/>
      <c r="GE67" s="47"/>
      <c r="GF67" s="47"/>
      <c r="GG67" s="47"/>
      <c r="GH67" s="47"/>
      <c r="GI67" s="47"/>
      <c r="GJ67" s="47"/>
      <c r="GK67" s="47"/>
      <c r="GL67" s="47"/>
      <c r="GM67" s="47"/>
      <c r="GN67" s="47"/>
      <c r="GO67" s="47"/>
      <c r="GP67" s="47"/>
      <c r="GQ67" s="47"/>
      <c r="GR67" s="47"/>
      <c r="GS67" s="47"/>
      <c r="GT67" s="47"/>
      <c r="GU67" s="47"/>
      <c r="GV67" s="47"/>
      <c r="GW67" s="47"/>
      <c r="GX67" s="47"/>
      <c r="GY67" s="47"/>
      <c r="GZ67" s="47"/>
      <c r="HA67" s="47"/>
      <c r="HB67" s="47"/>
      <c r="HC67" s="47"/>
      <c r="HD67" s="47"/>
      <c r="HE67" s="47"/>
      <c r="HF67" s="47"/>
      <c r="HG67" s="47"/>
      <c r="HH67" s="47"/>
      <c r="HI67" s="47"/>
      <c r="HJ67" s="47"/>
      <c r="HK67" s="47"/>
      <c r="HL67" s="47"/>
      <c r="HM67" s="47"/>
      <c r="HN67" s="47"/>
      <c r="HO67" s="47"/>
      <c r="HP67" s="47"/>
      <c r="HQ67" s="47"/>
      <c r="HR67" s="47"/>
      <c r="HS67" s="47"/>
      <c r="HT67" s="47"/>
      <c r="HU67" s="47"/>
      <c r="HV67" s="47"/>
      <c r="HW67" s="47"/>
      <c r="HX67" s="47"/>
      <c r="HY67" s="47"/>
      <c r="HZ67" s="47"/>
      <c r="IA67" s="47"/>
      <c r="IB67" s="47"/>
      <c r="IC67" s="47"/>
      <c r="ID67" s="47"/>
      <c r="IE67" s="47"/>
      <c r="IF67" s="47"/>
      <c r="IG67" s="47"/>
      <c r="IH67" s="47"/>
      <c r="II67" s="47"/>
      <c r="IJ67" s="47"/>
      <c r="IK67" s="47"/>
      <c r="IL67" s="47"/>
      <c r="IM67" s="47"/>
      <c r="IN67" s="47"/>
      <c r="IO67" s="47"/>
      <c r="IP67" s="47"/>
      <c r="IQ67" s="47"/>
      <c r="IR67" s="47"/>
      <c r="IS67" s="47"/>
      <c r="IT67" s="47"/>
      <c r="IU67" s="47"/>
      <c r="IV67" s="47"/>
      <c r="IW67" s="47"/>
      <c r="IX67" s="47"/>
      <c r="IY67" s="47"/>
      <c r="IZ67" s="47"/>
      <c r="JA67" s="47"/>
    </row>
    <row r="68" spans="1:261" hidden="1">
      <c r="A68" s="47"/>
      <c r="B68" s="47"/>
      <c r="C68" s="47"/>
      <c r="D68" s="47"/>
      <c r="E68" s="47"/>
      <c r="F68" s="47"/>
      <c r="G68" s="47"/>
      <c r="H68" s="47"/>
      <c r="I68" s="47"/>
      <c r="J68" s="47"/>
      <c r="K68" s="47"/>
      <c r="L68" s="47"/>
      <c r="M68" s="47"/>
      <c r="N68" s="47"/>
      <c r="O68" s="47"/>
      <c r="P68" s="47"/>
      <c r="Q68" s="48"/>
      <c r="R68" s="47"/>
      <c r="S68" s="47"/>
      <c r="T68" s="47"/>
      <c r="U68" s="47"/>
      <c r="V68" s="47"/>
      <c r="W68" s="47"/>
      <c r="X68" s="47"/>
      <c r="Y68" s="47"/>
      <c r="Z68" s="47"/>
      <c r="AA68" s="47"/>
      <c r="AB68" s="47"/>
      <c r="AC68" s="47"/>
      <c r="AD68" s="47"/>
      <c r="AE68" s="47"/>
      <c r="AF68" s="47"/>
      <c r="AG68" s="47"/>
      <c r="AH68" s="47"/>
      <c r="AI68" s="47"/>
      <c r="AJ68" s="47"/>
      <c r="AK68" s="47"/>
      <c r="AL68" s="47"/>
      <c r="AM68" s="47"/>
      <c r="AN68" s="47"/>
      <c r="AO68" s="47"/>
      <c r="AP68" s="47"/>
      <c r="AQ68" s="47"/>
      <c r="AR68" s="47"/>
      <c r="AS68" s="47"/>
      <c r="AT68" s="47"/>
      <c r="AU68" s="47"/>
      <c r="AV68" s="47"/>
      <c r="AW68" s="47"/>
      <c r="AX68" s="47"/>
      <c r="AY68" s="47"/>
      <c r="AZ68" s="47"/>
      <c r="BA68" s="47"/>
      <c r="BB68" s="47"/>
      <c r="BC68" s="47"/>
      <c r="BD68" s="47"/>
      <c r="BE68" s="47"/>
      <c r="BF68" s="47"/>
      <c r="BG68" s="47"/>
      <c r="BH68" s="47"/>
      <c r="BI68" s="47"/>
      <c r="BJ68" s="47"/>
      <c r="BK68" s="47"/>
      <c r="BL68" s="47"/>
      <c r="BM68" s="47"/>
      <c r="BN68" s="47"/>
      <c r="BO68" s="47"/>
      <c r="BP68" s="47"/>
      <c r="BQ68" s="47"/>
      <c r="BR68" s="47"/>
      <c r="BS68" s="47"/>
      <c r="BT68" s="47"/>
      <c r="BU68" s="47"/>
      <c r="BV68" s="47"/>
      <c r="BW68" s="47"/>
      <c r="BX68" s="47"/>
      <c r="BY68" s="47"/>
      <c r="BZ68" s="47"/>
      <c r="CA68" s="47"/>
      <c r="CB68" s="47"/>
      <c r="CC68" s="47"/>
      <c r="CD68" s="47"/>
      <c r="CE68" s="47"/>
      <c r="CF68" s="47"/>
      <c r="CG68" s="47"/>
      <c r="CH68" s="47"/>
      <c r="CI68" s="47"/>
      <c r="CJ68" s="47"/>
      <c r="CK68" s="47"/>
      <c r="CL68" s="47"/>
      <c r="CM68" s="47"/>
      <c r="CN68" s="47"/>
      <c r="CO68" s="47"/>
      <c r="CP68" s="47"/>
      <c r="CQ68" s="47"/>
      <c r="CR68" s="47"/>
      <c r="CS68" s="47"/>
      <c r="CT68" s="47"/>
      <c r="CU68" s="47"/>
      <c r="CV68" s="47"/>
      <c r="CW68" s="47"/>
      <c r="CX68" s="47"/>
      <c r="CY68" s="47"/>
      <c r="CZ68" s="47"/>
      <c r="DA68" s="47"/>
      <c r="DB68" s="47"/>
      <c r="DC68" s="47"/>
      <c r="DD68" s="47"/>
      <c r="DE68" s="47"/>
      <c r="DF68" s="47"/>
      <c r="DG68" s="47"/>
      <c r="DH68" s="47"/>
      <c r="DI68" s="47"/>
      <c r="DJ68" s="47"/>
      <c r="DK68" s="47"/>
      <c r="DL68" s="47"/>
      <c r="DM68" s="47"/>
      <c r="DN68" s="47"/>
      <c r="DO68" s="47"/>
      <c r="DP68" s="47"/>
      <c r="DQ68" s="47"/>
      <c r="DR68" s="47"/>
      <c r="DS68" s="47"/>
      <c r="DT68" s="47"/>
      <c r="DU68" s="47"/>
      <c r="DV68" s="47"/>
      <c r="DW68" s="47"/>
      <c r="DX68" s="47"/>
      <c r="DY68" s="47"/>
      <c r="DZ68" s="47"/>
      <c r="EA68" s="47"/>
      <c r="EB68" s="47"/>
      <c r="EC68" s="47"/>
      <c r="ED68" s="47"/>
      <c r="EE68" s="47"/>
      <c r="EF68" s="47"/>
      <c r="EG68" s="47"/>
      <c r="EH68" s="47"/>
      <c r="EI68" s="47"/>
      <c r="EJ68" s="47"/>
      <c r="EK68" s="47"/>
      <c r="EL68" s="47"/>
      <c r="EM68" s="47"/>
      <c r="EN68" s="47"/>
      <c r="EO68" s="47"/>
      <c r="EP68" s="47"/>
      <c r="EQ68" s="47"/>
      <c r="ER68" s="47"/>
      <c r="ES68" s="47"/>
      <c r="ET68" s="47"/>
      <c r="EU68" s="47"/>
      <c r="EV68" s="47"/>
      <c r="EW68" s="47"/>
      <c r="EX68" s="47"/>
      <c r="EY68" s="47"/>
      <c r="EZ68" s="47"/>
      <c r="FA68" s="47"/>
      <c r="FB68" s="47"/>
      <c r="FC68" s="47"/>
      <c r="FD68" s="47"/>
      <c r="FE68" s="47"/>
      <c r="FF68" s="47"/>
      <c r="FG68" s="47"/>
      <c r="FH68" s="47"/>
      <c r="FI68" s="47"/>
      <c r="FJ68" s="47"/>
      <c r="FK68" s="47"/>
      <c r="FL68" s="47"/>
      <c r="FM68" s="47"/>
      <c r="FN68" s="47"/>
      <c r="FO68" s="47"/>
      <c r="FP68" s="47"/>
      <c r="FQ68" s="47"/>
      <c r="FR68" s="47"/>
      <c r="FS68" s="47"/>
      <c r="FT68" s="47"/>
      <c r="FU68" s="47"/>
      <c r="FV68" s="47"/>
      <c r="FW68" s="47"/>
      <c r="FX68" s="47"/>
      <c r="FY68" s="47"/>
      <c r="FZ68" s="47"/>
      <c r="GA68" s="47"/>
      <c r="GB68" s="47"/>
      <c r="GC68" s="47"/>
      <c r="GD68" s="47"/>
      <c r="GE68" s="47"/>
      <c r="GF68" s="47"/>
      <c r="GG68" s="47"/>
      <c r="GH68" s="47"/>
      <c r="GI68" s="47"/>
      <c r="GJ68" s="47"/>
      <c r="GK68" s="47"/>
      <c r="GL68" s="47"/>
      <c r="GM68" s="47"/>
      <c r="GN68" s="47"/>
      <c r="GO68" s="47"/>
      <c r="GP68" s="47"/>
      <c r="GQ68" s="47"/>
      <c r="GR68" s="47"/>
      <c r="GS68" s="47"/>
      <c r="GT68" s="47"/>
      <c r="GU68" s="47"/>
      <c r="GV68" s="47"/>
      <c r="GW68" s="47"/>
      <c r="GX68" s="47"/>
      <c r="GY68" s="47"/>
      <c r="GZ68" s="47"/>
      <c r="HA68" s="47"/>
      <c r="HB68" s="47"/>
      <c r="HC68" s="47"/>
      <c r="HD68" s="47"/>
      <c r="HE68" s="47"/>
      <c r="HF68" s="47"/>
      <c r="HG68" s="47"/>
      <c r="HH68" s="47"/>
      <c r="HI68" s="47"/>
      <c r="HJ68" s="47"/>
      <c r="HK68" s="47"/>
      <c r="HL68" s="47"/>
      <c r="HM68" s="47"/>
      <c r="HN68" s="47"/>
      <c r="HO68" s="47"/>
      <c r="HP68" s="47"/>
      <c r="HQ68" s="47"/>
      <c r="HR68" s="47"/>
      <c r="HS68" s="47"/>
      <c r="HT68" s="47"/>
      <c r="HU68" s="47"/>
      <c r="HV68" s="47"/>
      <c r="HW68" s="47"/>
      <c r="HX68" s="47"/>
      <c r="HY68" s="47"/>
      <c r="HZ68" s="47"/>
      <c r="IA68" s="47"/>
      <c r="IB68" s="47"/>
      <c r="IC68" s="47"/>
      <c r="ID68" s="47"/>
      <c r="IE68" s="47"/>
      <c r="IF68" s="47"/>
      <c r="IG68" s="47"/>
      <c r="IH68" s="47"/>
      <c r="II68" s="47"/>
      <c r="IJ68" s="47"/>
      <c r="IK68" s="47"/>
      <c r="IL68" s="47"/>
      <c r="IM68" s="47"/>
      <c r="IN68" s="47"/>
      <c r="IO68" s="47"/>
      <c r="IP68" s="47"/>
      <c r="IQ68" s="47"/>
      <c r="IR68" s="47"/>
      <c r="IS68" s="47"/>
      <c r="IT68" s="47"/>
      <c r="IU68" s="47"/>
      <c r="IV68" s="47"/>
      <c r="IW68" s="47"/>
      <c r="IX68" s="47"/>
      <c r="IY68" s="47"/>
      <c r="IZ68" s="47"/>
      <c r="JA68" s="47"/>
    </row>
    <row r="69" spans="1:261" hidden="1">
      <c r="A69" s="47"/>
      <c r="B69" s="47"/>
      <c r="C69" s="47"/>
      <c r="D69" s="47"/>
      <c r="E69" s="47"/>
      <c r="F69" s="47"/>
      <c r="G69" s="47"/>
      <c r="H69" s="47"/>
      <c r="I69" s="47"/>
      <c r="J69" s="47"/>
      <c r="K69" s="47"/>
      <c r="L69" s="47"/>
      <c r="M69" s="47"/>
      <c r="N69" s="47"/>
      <c r="O69" s="47"/>
      <c r="P69" s="47"/>
      <c r="Q69" s="48"/>
      <c r="R69" s="47"/>
      <c r="S69" s="47"/>
      <c r="T69" s="47"/>
      <c r="U69" s="47"/>
      <c r="V69" s="47"/>
      <c r="W69" s="47"/>
      <c r="X69" s="47"/>
      <c r="Y69" s="47"/>
      <c r="Z69" s="47"/>
      <c r="AA69" s="47"/>
      <c r="AB69" s="47"/>
      <c r="AC69" s="47"/>
      <c r="AD69" s="47"/>
      <c r="AE69" s="47"/>
      <c r="AF69" s="47"/>
      <c r="AG69" s="47"/>
      <c r="AH69" s="47"/>
      <c r="AI69" s="47"/>
      <c r="AJ69" s="47"/>
      <c r="AK69" s="47"/>
      <c r="AL69" s="47"/>
      <c r="AM69" s="47"/>
      <c r="AN69" s="47"/>
      <c r="AO69" s="47"/>
      <c r="AP69" s="47"/>
      <c r="AQ69" s="47"/>
      <c r="AR69" s="47"/>
      <c r="AS69" s="47"/>
      <c r="AT69" s="47"/>
      <c r="AU69" s="47"/>
      <c r="AV69" s="47"/>
      <c r="AW69" s="47"/>
      <c r="AX69" s="47"/>
      <c r="AY69" s="47"/>
      <c r="AZ69" s="47"/>
      <c r="BA69" s="47"/>
      <c r="BB69" s="47"/>
      <c r="BC69" s="47"/>
      <c r="BD69" s="47"/>
      <c r="BE69" s="47"/>
      <c r="BF69" s="47"/>
      <c r="BG69" s="47"/>
      <c r="BH69" s="47"/>
      <c r="BI69" s="47"/>
      <c r="BJ69" s="47"/>
      <c r="BK69" s="47"/>
      <c r="BL69" s="47"/>
      <c r="BM69" s="47"/>
      <c r="BN69" s="47"/>
      <c r="BO69" s="47"/>
      <c r="BP69" s="47"/>
      <c r="BQ69" s="47"/>
      <c r="BR69" s="47"/>
      <c r="BS69" s="47"/>
      <c r="BT69" s="47"/>
      <c r="BU69" s="47"/>
      <c r="BV69" s="47"/>
      <c r="BW69" s="47"/>
      <c r="BX69" s="47"/>
      <c r="BY69" s="47"/>
      <c r="BZ69" s="47"/>
      <c r="CA69" s="47"/>
      <c r="CB69" s="47"/>
      <c r="CC69" s="47"/>
      <c r="CD69" s="47"/>
      <c r="CE69" s="47"/>
      <c r="CF69" s="47"/>
      <c r="CG69" s="47"/>
      <c r="CH69" s="47"/>
      <c r="CI69" s="47"/>
      <c r="CJ69" s="47"/>
      <c r="CK69" s="47"/>
      <c r="CL69" s="47"/>
      <c r="CM69" s="47"/>
      <c r="CN69" s="47"/>
      <c r="CO69" s="47"/>
      <c r="CP69" s="47"/>
      <c r="CQ69" s="47"/>
      <c r="CR69" s="47"/>
      <c r="CS69" s="47"/>
      <c r="CT69" s="47"/>
      <c r="CU69" s="47"/>
      <c r="CV69" s="47"/>
      <c r="CW69" s="47"/>
      <c r="CX69" s="47"/>
      <c r="CY69" s="47"/>
      <c r="CZ69" s="47"/>
      <c r="DA69" s="47"/>
      <c r="DB69" s="47"/>
      <c r="DC69" s="47"/>
      <c r="DD69" s="47"/>
      <c r="DE69" s="47"/>
      <c r="DF69" s="47"/>
      <c r="DG69" s="47"/>
      <c r="DH69" s="47"/>
      <c r="DI69" s="47"/>
      <c r="DJ69" s="47"/>
      <c r="DK69" s="47"/>
      <c r="DL69" s="47"/>
      <c r="DM69" s="47"/>
      <c r="DN69" s="47"/>
      <c r="DO69" s="47"/>
      <c r="DP69" s="47"/>
      <c r="DQ69" s="47"/>
      <c r="DR69" s="47"/>
      <c r="DS69" s="47"/>
      <c r="DT69" s="47"/>
      <c r="DU69" s="47"/>
      <c r="DV69" s="47"/>
      <c r="DW69" s="47"/>
      <c r="DX69" s="47"/>
      <c r="DY69" s="47"/>
      <c r="DZ69" s="47"/>
      <c r="EA69" s="47"/>
      <c r="EB69" s="47"/>
      <c r="EC69" s="47"/>
      <c r="ED69" s="47"/>
      <c r="EE69" s="47"/>
      <c r="EF69" s="47"/>
      <c r="EG69" s="47"/>
      <c r="EH69" s="47"/>
      <c r="EI69" s="47"/>
      <c r="EJ69" s="47"/>
      <c r="EK69" s="47"/>
      <c r="EL69" s="47"/>
      <c r="EM69" s="47"/>
      <c r="EN69" s="47"/>
      <c r="EO69" s="47"/>
      <c r="EP69" s="47"/>
      <c r="EQ69" s="47"/>
      <c r="ER69" s="47"/>
      <c r="ES69" s="47"/>
      <c r="ET69" s="47"/>
      <c r="EU69" s="47"/>
      <c r="EV69" s="47"/>
      <c r="EW69" s="47"/>
      <c r="EX69" s="47"/>
      <c r="EY69" s="47"/>
      <c r="EZ69" s="47"/>
      <c r="FA69" s="47"/>
      <c r="FB69" s="47"/>
      <c r="FC69" s="47"/>
      <c r="FD69" s="47"/>
      <c r="FE69" s="47"/>
      <c r="FF69" s="47"/>
      <c r="FG69" s="47"/>
      <c r="FH69" s="47"/>
      <c r="FI69" s="47"/>
      <c r="FJ69" s="47"/>
      <c r="FK69" s="47"/>
      <c r="FL69" s="47"/>
      <c r="FM69" s="47"/>
      <c r="FN69" s="47"/>
      <c r="FO69" s="47"/>
      <c r="FP69" s="47"/>
      <c r="FQ69" s="47"/>
      <c r="FR69" s="47"/>
      <c r="FS69" s="47"/>
      <c r="FT69" s="47"/>
      <c r="FU69" s="47"/>
      <c r="FV69" s="47"/>
      <c r="FW69" s="47"/>
      <c r="FX69" s="47"/>
      <c r="FY69" s="47"/>
      <c r="FZ69" s="47"/>
      <c r="GA69" s="47"/>
      <c r="GB69" s="47"/>
      <c r="GC69" s="47"/>
      <c r="GD69" s="47"/>
      <c r="GE69" s="47"/>
      <c r="GF69" s="47"/>
      <c r="GG69" s="47"/>
      <c r="GH69" s="47"/>
      <c r="GI69" s="47"/>
      <c r="GJ69" s="47"/>
      <c r="GK69" s="47"/>
      <c r="GL69" s="47"/>
      <c r="GM69" s="47"/>
      <c r="GN69" s="47"/>
      <c r="GO69" s="47"/>
      <c r="GP69" s="47"/>
      <c r="GQ69" s="47"/>
      <c r="GR69" s="47"/>
      <c r="GS69" s="47"/>
      <c r="GT69" s="47"/>
      <c r="GU69" s="47"/>
      <c r="GV69" s="47"/>
      <c r="GW69" s="47"/>
      <c r="GX69" s="47"/>
      <c r="GY69" s="47"/>
      <c r="GZ69" s="47"/>
      <c r="HA69" s="47"/>
      <c r="HB69" s="47"/>
      <c r="HC69" s="47"/>
      <c r="HD69" s="47"/>
      <c r="HE69" s="47"/>
      <c r="HF69" s="47"/>
      <c r="HG69" s="47"/>
      <c r="HH69" s="47"/>
      <c r="HI69" s="47"/>
      <c r="HJ69" s="47"/>
      <c r="HK69" s="47"/>
      <c r="HL69" s="47"/>
      <c r="HM69" s="47"/>
      <c r="HN69" s="47"/>
      <c r="HO69" s="47"/>
      <c r="HP69" s="47"/>
      <c r="HQ69" s="47"/>
      <c r="HR69" s="47"/>
      <c r="HS69" s="47"/>
      <c r="HT69" s="47"/>
      <c r="HU69" s="47"/>
      <c r="HV69" s="47"/>
      <c r="HW69" s="47"/>
      <c r="HX69" s="47"/>
      <c r="HY69" s="47"/>
      <c r="HZ69" s="47"/>
      <c r="IA69" s="47"/>
      <c r="IB69" s="47"/>
      <c r="IC69" s="47"/>
      <c r="ID69" s="47"/>
      <c r="IE69" s="47"/>
      <c r="IF69" s="47"/>
      <c r="IG69" s="47"/>
      <c r="IH69" s="47"/>
      <c r="II69" s="47"/>
      <c r="IJ69" s="47"/>
      <c r="IK69" s="47"/>
      <c r="IL69" s="47"/>
      <c r="IM69" s="47"/>
      <c r="IN69" s="47"/>
      <c r="IO69" s="47"/>
      <c r="IP69" s="47"/>
      <c r="IQ69" s="47"/>
      <c r="IR69" s="47"/>
      <c r="IS69" s="47"/>
      <c r="IT69" s="47"/>
      <c r="IU69" s="47"/>
      <c r="IV69" s="47"/>
      <c r="IW69" s="47"/>
      <c r="IX69" s="47"/>
      <c r="IY69" s="47"/>
      <c r="IZ69" s="47"/>
      <c r="JA69" s="47"/>
    </row>
    <row r="70" spans="1:261" hidden="1">
      <c r="A70" s="47"/>
      <c r="B70" s="47"/>
      <c r="C70" s="47"/>
      <c r="D70" s="47"/>
      <c r="E70" s="47"/>
      <c r="F70" s="47"/>
      <c r="G70" s="47"/>
      <c r="H70" s="47"/>
      <c r="I70" s="47"/>
      <c r="J70" s="47"/>
      <c r="K70" s="47"/>
      <c r="L70" s="47"/>
      <c r="M70" s="47"/>
      <c r="N70" s="47"/>
      <c r="O70" s="47"/>
      <c r="P70" s="47"/>
      <c r="Q70" s="48"/>
      <c r="R70" s="47"/>
      <c r="S70" s="47"/>
      <c r="T70" s="47"/>
      <c r="U70" s="47"/>
      <c r="V70" s="47"/>
      <c r="W70" s="47"/>
      <c r="X70" s="47"/>
      <c r="Y70" s="47"/>
      <c r="Z70" s="47"/>
      <c r="AA70" s="47"/>
      <c r="AB70" s="47"/>
      <c r="AC70" s="47"/>
      <c r="AD70" s="47"/>
      <c r="AE70" s="47"/>
      <c r="AF70" s="47"/>
      <c r="AG70" s="47"/>
      <c r="AH70" s="47"/>
      <c r="AI70" s="47"/>
      <c r="AJ70" s="47"/>
      <c r="AK70" s="47"/>
      <c r="AL70" s="47"/>
      <c r="AM70" s="47"/>
      <c r="AN70" s="47"/>
      <c r="AO70" s="47"/>
      <c r="AP70" s="47"/>
      <c r="AQ70" s="47"/>
      <c r="AR70" s="47"/>
      <c r="AS70" s="47"/>
      <c r="AT70" s="47"/>
      <c r="AU70" s="47"/>
      <c r="AV70" s="47"/>
      <c r="AW70" s="47"/>
      <c r="AX70" s="47"/>
      <c r="AY70" s="47"/>
      <c r="AZ70" s="47"/>
      <c r="BA70" s="47"/>
      <c r="BB70" s="47"/>
      <c r="BC70" s="47"/>
      <c r="BD70" s="47"/>
      <c r="BE70" s="47"/>
      <c r="BF70" s="47"/>
      <c r="BG70" s="47"/>
      <c r="BH70" s="47"/>
      <c r="BI70" s="47"/>
      <c r="BJ70" s="47"/>
      <c r="BK70" s="47"/>
      <c r="BL70" s="47"/>
      <c r="BM70" s="47"/>
      <c r="BN70" s="47"/>
      <c r="BO70" s="47"/>
      <c r="BP70" s="47"/>
      <c r="BQ70" s="47"/>
      <c r="BR70" s="47"/>
      <c r="BS70" s="47"/>
      <c r="BT70" s="47"/>
      <c r="BU70" s="47"/>
      <c r="BV70" s="47"/>
      <c r="BW70" s="47"/>
      <c r="BX70" s="47"/>
      <c r="BY70" s="47"/>
      <c r="BZ70" s="47"/>
      <c r="CA70" s="47"/>
      <c r="CB70" s="47"/>
      <c r="CC70" s="47"/>
      <c r="CD70" s="47"/>
      <c r="CE70" s="47"/>
      <c r="CF70" s="47"/>
      <c r="CG70" s="47"/>
      <c r="CH70" s="47"/>
      <c r="CI70" s="47"/>
      <c r="CJ70" s="47"/>
      <c r="CK70" s="47"/>
      <c r="CL70" s="47"/>
      <c r="CM70" s="47"/>
      <c r="CN70" s="47"/>
      <c r="CO70" s="47"/>
      <c r="CP70" s="47"/>
      <c r="CQ70" s="47"/>
      <c r="CR70" s="47"/>
      <c r="CS70" s="47"/>
      <c r="CT70" s="47"/>
      <c r="CU70" s="47"/>
      <c r="CV70" s="47"/>
      <c r="CW70" s="47"/>
      <c r="CX70" s="47"/>
      <c r="CY70" s="47"/>
      <c r="CZ70" s="47"/>
      <c r="DA70" s="47"/>
      <c r="DB70" s="47"/>
      <c r="DC70" s="47"/>
      <c r="DD70" s="47"/>
      <c r="DE70" s="47"/>
      <c r="DF70" s="47"/>
      <c r="DG70" s="47"/>
      <c r="DH70" s="47"/>
      <c r="DI70" s="47"/>
      <c r="DJ70" s="47"/>
      <c r="DK70" s="47"/>
      <c r="DL70" s="47"/>
      <c r="DM70" s="47"/>
      <c r="DN70" s="47"/>
      <c r="DO70" s="47"/>
      <c r="DP70" s="47"/>
      <c r="DQ70" s="47"/>
      <c r="DR70" s="47"/>
      <c r="DS70" s="47"/>
      <c r="DT70" s="47"/>
      <c r="DU70" s="47"/>
      <c r="DV70" s="47"/>
      <c r="DW70" s="47"/>
      <c r="DX70" s="47"/>
      <c r="DY70" s="47"/>
      <c r="DZ70" s="47"/>
      <c r="EA70" s="47"/>
      <c r="EB70" s="47"/>
      <c r="EC70" s="47"/>
      <c r="ED70" s="47"/>
      <c r="EE70" s="47"/>
      <c r="EF70" s="47"/>
      <c r="EG70" s="47"/>
      <c r="EH70" s="47"/>
      <c r="EI70" s="47"/>
      <c r="EJ70" s="47"/>
      <c r="EK70" s="47"/>
      <c r="EL70" s="47"/>
      <c r="EM70" s="47"/>
      <c r="EN70" s="47"/>
      <c r="EO70" s="47"/>
      <c r="EP70" s="47"/>
      <c r="EQ70" s="47"/>
      <c r="ER70" s="47"/>
      <c r="ES70" s="47"/>
      <c r="ET70" s="47"/>
      <c r="EU70" s="47"/>
      <c r="EV70" s="47"/>
      <c r="EW70" s="47"/>
      <c r="EX70" s="47"/>
      <c r="EY70" s="47"/>
      <c r="EZ70" s="47"/>
      <c r="FA70" s="47"/>
      <c r="FB70" s="47"/>
      <c r="FC70" s="47"/>
      <c r="FD70" s="47"/>
      <c r="FE70" s="47"/>
      <c r="FF70" s="47"/>
      <c r="FG70" s="47"/>
      <c r="FH70" s="47"/>
      <c r="FI70" s="47"/>
      <c r="FJ70" s="47"/>
      <c r="FK70" s="47"/>
      <c r="FL70" s="47"/>
      <c r="FM70" s="47"/>
      <c r="FN70" s="47"/>
      <c r="FO70" s="47"/>
      <c r="FP70" s="47"/>
      <c r="FQ70" s="47"/>
      <c r="FR70" s="47"/>
      <c r="FS70" s="47"/>
      <c r="FT70" s="47"/>
      <c r="FU70" s="47"/>
      <c r="FV70" s="47"/>
      <c r="FW70" s="47"/>
      <c r="FX70" s="47"/>
      <c r="FY70" s="47"/>
      <c r="FZ70" s="47"/>
      <c r="GA70" s="47"/>
      <c r="GB70" s="47"/>
      <c r="GC70" s="47"/>
      <c r="GD70" s="47"/>
      <c r="GE70" s="47"/>
      <c r="GF70" s="47"/>
      <c r="GG70" s="47"/>
      <c r="GH70" s="47"/>
      <c r="GI70" s="47"/>
      <c r="GJ70" s="47"/>
      <c r="GK70" s="47"/>
      <c r="GL70" s="47"/>
      <c r="GM70" s="47"/>
      <c r="GN70" s="47"/>
      <c r="GO70" s="47"/>
      <c r="GP70" s="47"/>
      <c r="GQ70" s="47"/>
      <c r="GR70" s="47"/>
      <c r="GS70" s="47"/>
      <c r="GT70" s="47"/>
      <c r="GU70" s="47"/>
      <c r="GV70" s="47"/>
      <c r="GW70" s="47"/>
      <c r="GX70" s="47"/>
      <c r="GY70" s="47"/>
      <c r="GZ70" s="47"/>
      <c r="HA70" s="47"/>
      <c r="HB70" s="47"/>
      <c r="HC70" s="47"/>
      <c r="HD70" s="47"/>
      <c r="HE70" s="47"/>
      <c r="HF70" s="47"/>
      <c r="HG70" s="47"/>
      <c r="HH70" s="47"/>
      <c r="HI70" s="47"/>
      <c r="HJ70" s="47"/>
      <c r="HK70" s="47"/>
      <c r="HL70" s="47"/>
      <c r="HM70" s="47"/>
      <c r="HN70" s="47"/>
      <c r="HO70" s="47"/>
      <c r="HP70" s="47"/>
      <c r="HQ70" s="47"/>
      <c r="HR70" s="47"/>
      <c r="HS70" s="47"/>
      <c r="HT70" s="47"/>
      <c r="HU70" s="47"/>
      <c r="HV70" s="47"/>
      <c r="HW70" s="47"/>
      <c r="HX70" s="47"/>
      <c r="HY70" s="47"/>
      <c r="HZ70" s="47"/>
      <c r="IA70" s="47"/>
      <c r="IB70" s="47"/>
      <c r="IC70" s="47"/>
      <c r="ID70" s="47"/>
      <c r="IE70" s="47"/>
      <c r="IF70" s="47"/>
      <c r="IG70" s="47"/>
      <c r="IH70" s="47"/>
      <c r="II70" s="47"/>
      <c r="IJ70" s="47"/>
      <c r="IK70" s="47"/>
      <c r="IL70" s="47"/>
      <c r="IM70" s="47"/>
      <c r="IN70" s="47"/>
      <c r="IO70" s="47"/>
      <c r="IP70" s="47"/>
      <c r="IQ70" s="47"/>
      <c r="IR70" s="47"/>
      <c r="IS70" s="47"/>
      <c r="IT70" s="47"/>
      <c r="IU70" s="47"/>
      <c r="IV70" s="47"/>
      <c r="IW70" s="47"/>
      <c r="IX70" s="47"/>
      <c r="IY70" s="47"/>
      <c r="IZ70" s="47"/>
      <c r="JA70" s="47"/>
    </row>
    <row r="71" spans="1:261" hidden="1">
      <c r="A71" s="47"/>
      <c r="B71" s="47"/>
      <c r="C71" s="47"/>
      <c r="D71" s="47"/>
      <c r="E71" s="47"/>
      <c r="F71" s="47"/>
      <c r="G71" s="47"/>
      <c r="H71" s="47"/>
      <c r="I71" s="47"/>
      <c r="J71" s="47"/>
      <c r="K71" s="47"/>
      <c r="L71" s="47"/>
      <c r="M71" s="47"/>
      <c r="N71" s="47"/>
      <c r="O71" s="47"/>
      <c r="P71" s="47"/>
      <c r="Q71" s="48"/>
      <c r="R71" s="47"/>
      <c r="S71" s="47"/>
      <c r="T71" s="47"/>
      <c r="U71" s="47"/>
      <c r="V71" s="47"/>
      <c r="W71" s="47"/>
      <c r="X71" s="47"/>
      <c r="Y71" s="47"/>
      <c r="Z71" s="47"/>
      <c r="AA71" s="47"/>
      <c r="AB71" s="47"/>
      <c r="AC71" s="47"/>
      <c r="AD71" s="47"/>
      <c r="AE71" s="47"/>
      <c r="AF71" s="47"/>
      <c r="AG71" s="47"/>
      <c r="AH71" s="47"/>
      <c r="AI71" s="47"/>
      <c r="AJ71" s="47"/>
      <c r="AK71" s="47"/>
      <c r="AL71" s="47"/>
      <c r="AM71" s="47"/>
      <c r="AN71" s="47"/>
      <c r="AO71" s="47"/>
      <c r="AP71" s="47"/>
      <c r="AQ71" s="47"/>
      <c r="AR71" s="47"/>
      <c r="AS71" s="47"/>
      <c r="AT71" s="47"/>
      <c r="AU71" s="47"/>
      <c r="AV71" s="47"/>
      <c r="AW71" s="47"/>
      <c r="AX71" s="47"/>
      <c r="AY71" s="47"/>
      <c r="AZ71" s="47"/>
      <c r="BA71" s="47"/>
      <c r="BB71" s="47"/>
      <c r="BC71" s="47"/>
      <c r="BD71" s="47"/>
      <c r="BE71" s="47"/>
      <c r="BF71" s="47"/>
      <c r="BG71" s="47"/>
      <c r="BH71" s="47"/>
      <c r="BI71" s="47"/>
      <c r="BJ71" s="47"/>
      <c r="BK71" s="47"/>
      <c r="BL71" s="47"/>
      <c r="BM71" s="47"/>
      <c r="BN71" s="47"/>
      <c r="BO71" s="47"/>
      <c r="BP71" s="47"/>
      <c r="BQ71" s="47"/>
      <c r="BR71" s="47"/>
      <c r="BS71" s="47"/>
      <c r="BT71" s="47"/>
      <c r="BU71" s="47"/>
      <c r="BV71" s="47"/>
      <c r="BW71" s="47"/>
      <c r="BX71" s="47"/>
      <c r="BY71" s="47"/>
      <c r="BZ71" s="47"/>
      <c r="CA71" s="47"/>
      <c r="CB71" s="47"/>
      <c r="CC71" s="47"/>
      <c r="CD71" s="47"/>
      <c r="CE71" s="47"/>
      <c r="CF71" s="47"/>
      <c r="CG71" s="47"/>
      <c r="CH71" s="47"/>
      <c r="CI71" s="47"/>
      <c r="CJ71" s="47"/>
      <c r="CK71" s="47"/>
      <c r="CL71" s="47"/>
      <c r="CM71" s="47"/>
      <c r="CN71" s="47"/>
      <c r="CO71" s="47"/>
      <c r="CP71" s="47"/>
      <c r="CQ71" s="47"/>
      <c r="CR71" s="47"/>
      <c r="CS71" s="47"/>
      <c r="CT71" s="47"/>
      <c r="CU71" s="47"/>
      <c r="CV71" s="47"/>
      <c r="CW71" s="47"/>
      <c r="CX71" s="47"/>
      <c r="CY71" s="47"/>
      <c r="CZ71" s="47"/>
      <c r="DA71" s="47"/>
      <c r="DB71" s="47"/>
      <c r="DC71" s="47"/>
      <c r="DD71" s="47"/>
      <c r="DE71" s="47"/>
      <c r="DF71" s="47"/>
      <c r="DG71" s="47"/>
      <c r="DH71" s="47"/>
      <c r="DI71" s="47"/>
      <c r="DJ71" s="47"/>
      <c r="DK71" s="47"/>
      <c r="DL71" s="47"/>
      <c r="DM71" s="47"/>
      <c r="DN71" s="47"/>
      <c r="DO71" s="47"/>
      <c r="DP71" s="47"/>
      <c r="DQ71" s="47"/>
      <c r="DR71" s="47"/>
      <c r="DS71" s="47"/>
      <c r="DT71" s="47"/>
      <c r="DU71" s="47"/>
      <c r="DV71" s="47"/>
      <c r="DW71" s="47"/>
      <c r="DX71" s="47"/>
      <c r="DY71" s="47"/>
      <c r="DZ71" s="47"/>
      <c r="EA71" s="47"/>
      <c r="EB71" s="47"/>
      <c r="EC71" s="47"/>
      <c r="ED71" s="47"/>
      <c r="EE71" s="47"/>
      <c r="EF71" s="47"/>
      <c r="EG71" s="47"/>
      <c r="EH71" s="47"/>
      <c r="EI71" s="47"/>
      <c r="EJ71" s="47"/>
      <c r="EK71" s="47"/>
      <c r="EL71" s="47"/>
      <c r="EM71" s="47"/>
      <c r="EN71" s="47"/>
      <c r="EO71" s="47"/>
      <c r="EP71" s="47"/>
      <c r="EQ71" s="47"/>
      <c r="ER71" s="47"/>
      <c r="ES71" s="47"/>
      <c r="ET71" s="47"/>
      <c r="EU71" s="47"/>
      <c r="EV71" s="47"/>
      <c r="EW71" s="47"/>
      <c r="EX71" s="47"/>
      <c r="EY71" s="47"/>
      <c r="EZ71" s="47"/>
      <c r="FA71" s="47"/>
      <c r="FB71" s="47"/>
      <c r="FC71" s="47"/>
      <c r="FD71" s="47"/>
      <c r="FE71" s="47"/>
      <c r="FF71" s="47"/>
      <c r="FG71" s="47"/>
      <c r="FH71" s="47"/>
      <c r="FI71" s="47"/>
      <c r="FJ71" s="47"/>
      <c r="FK71" s="47"/>
      <c r="FL71" s="47"/>
      <c r="FM71" s="47"/>
      <c r="FN71" s="47"/>
      <c r="FO71" s="47"/>
      <c r="FP71" s="47"/>
      <c r="FQ71" s="47"/>
      <c r="FR71" s="47"/>
      <c r="FS71" s="47"/>
      <c r="FT71" s="47"/>
      <c r="FU71" s="47"/>
      <c r="FV71" s="47"/>
      <c r="FW71" s="47"/>
      <c r="FX71" s="47"/>
      <c r="FY71" s="47"/>
      <c r="FZ71" s="47"/>
      <c r="GA71" s="47"/>
      <c r="GB71" s="47"/>
      <c r="GC71" s="47"/>
      <c r="GD71" s="47"/>
      <c r="GE71" s="47"/>
      <c r="GF71" s="47"/>
      <c r="GG71" s="47"/>
      <c r="GH71" s="47"/>
      <c r="GI71" s="47"/>
      <c r="GJ71" s="47"/>
      <c r="GK71" s="47"/>
      <c r="GL71" s="47"/>
      <c r="GM71" s="47"/>
      <c r="GN71" s="47"/>
      <c r="GO71" s="47"/>
      <c r="GP71" s="47"/>
      <c r="GQ71" s="47"/>
      <c r="GR71" s="47"/>
      <c r="GS71" s="47"/>
      <c r="GT71" s="47"/>
      <c r="GU71" s="47"/>
      <c r="GV71" s="47"/>
      <c r="GW71" s="47"/>
      <c r="GX71" s="47"/>
      <c r="GY71" s="47"/>
      <c r="GZ71" s="47"/>
      <c r="HA71" s="47"/>
      <c r="HB71" s="47"/>
      <c r="HC71" s="47"/>
      <c r="HD71" s="47"/>
      <c r="HE71" s="47"/>
      <c r="HF71" s="47"/>
      <c r="HG71" s="47"/>
      <c r="HH71" s="47"/>
      <c r="HI71" s="47"/>
      <c r="HJ71" s="47"/>
      <c r="HK71" s="47"/>
      <c r="HL71" s="47"/>
      <c r="HM71" s="47"/>
      <c r="HN71" s="47"/>
      <c r="HO71" s="47"/>
      <c r="HP71" s="47"/>
      <c r="HQ71" s="47"/>
      <c r="HR71" s="47"/>
      <c r="HS71" s="47"/>
      <c r="HT71" s="47"/>
      <c r="HU71" s="47"/>
      <c r="HV71" s="47"/>
      <c r="HW71" s="47"/>
      <c r="HX71" s="47"/>
      <c r="HY71" s="47"/>
      <c r="HZ71" s="47"/>
      <c r="IA71" s="47"/>
      <c r="IB71" s="47"/>
      <c r="IC71" s="47"/>
      <c r="ID71" s="47"/>
      <c r="IE71" s="47"/>
      <c r="IF71" s="47"/>
      <c r="IG71" s="47"/>
      <c r="IH71" s="47"/>
      <c r="II71" s="47"/>
      <c r="IJ71" s="47"/>
      <c r="IK71" s="47"/>
      <c r="IL71" s="47"/>
      <c r="IM71" s="47"/>
      <c r="IN71" s="47"/>
      <c r="IO71" s="47"/>
      <c r="IP71" s="47"/>
      <c r="IQ71" s="47"/>
      <c r="IR71" s="47"/>
      <c r="IS71" s="47"/>
      <c r="IT71" s="47"/>
      <c r="IU71" s="47"/>
      <c r="IV71" s="47"/>
      <c r="IW71" s="47"/>
      <c r="IX71" s="47"/>
      <c r="IY71" s="47"/>
      <c r="IZ71" s="47"/>
      <c r="JA71" s="47"/>
    </row>
    <row r="72" spans="1:261" hidden="1">
      <c r="A72" s="47"/>
      <c r="B72" s="47"/>
      <c r="C72" s="47"/>
      <c r="D72" s="47"/>
      <c r="E72" s="47"/>
      <c r="F72" s="47"/>
      <c r="G72" s="47"/>
      <c r="H72" s="47"/>
      <c r="I72" s="47"/>
      <c r="J72" s="47"/>
      <c r="K72" s="47"/>
      <c r="L72" s="47"/>
      <c r="M72" s="47"/>
      <c r="N72" s="47"/>
      <c r="O72" s="47"/>
      <c r="P72" s="47"/>
      <c r="Q72" s="48"/>
      <c r="R72" s="47"/>
      <c r="S72" s="47"/>
      <c r="T72" s="47"/>
      <c r="U72" s="47"/>
      <c r="V72" s="47"/>
      <c r="W72" s="47"/>
      <c r="X72" s="47"/>
      <c r="Y72" s="47"/>
      <c r="Z72" s="47"/>
      <c r="AA72" s="47"/>
      <c r="AB72" s="47"/>
      <c r="AC72" s="47"/>
      <c r="AD72" s="47"/>
      <c r="AE72" s="47"/>
      <c r="AF72" s="47"/>
      <c r="AG72" s="47"/>
      <c r="AH72" s="47"/>
      <c r="AI72" s="47"/>
      <c r="AJ72" s="47"/>
      <c r="AK72" s="47"/>
      <c r="AL72" s="47"/>
      <c r="AM72" s="47"/>
      <c r="AN72" s="47"/>
      <c r="AO72" s="47"/>
      <c r="AP72" s="47"/>
      <c r="AQ72" s="47"/>
      <c r="AR72" s="47"/>
      <c r="AS72" s="47"/>
      <c r="AT72" s="47"/>
      <c r="AU72" s="47"/>
      <c r="AV72" s="47"/>
      <c r="AW72" s="47"/>
      <c r="AX72" s="47"/>
      <c r="AY72" s="47"/>
      <c r="AZ72" s="47"/>
      <c r="BA72" s="47"/>
      <c r="BB72" s="47"/>
      <c r="BC72" s="47"/>
      <c r="BD72" s="47"/>
      <c r="BE72" s="47"/>
      <c r="BF72" s="47"/>
      <c r="BG72" s="47"/>
      <c r="BH72" s="47"/>
      <c r="BI72" s="47"/>
      <c r="BJ72" s="47"/>
      <c r="BK72" s="47"/>
      <c r="BL72" s="47"/>
      <c r="BM72" s="47"/>
      <c r="BN72" s="47"/>
      <c r="BO72" s="47"/>
      <c r="BP72" s="47"/>
      <c r="BQ72" s="47"/>
      <c r="BR72" s="47"/>
      <c r="BS72" s="47"/>
      <c r="BT72" s="47"/>
      <c r="BU72" s="47"/>
      <c r="BV72" s="47"/>
      <c r="BW72" s="47"/>
      <c r="BX72" s="47"/>
      <c r="BY72" s="47"/>
      <c r="BZ72" s="47"/>
      <c r="CA72" s="47"/>
      <c r="CB72" s="47"/>
      <c r="CC72" s="47"/>
      <c r="CD72" s="47"/>
      <c r="CE72" s="47"/>
      <c r="CF72" s="47"/>
      <c r="CG72" s="47"/>
      <c r="CH72" s="47"/>
      <c r="CI72" s="47"/>
      <c r="CJ72" s="47"/>
      <c r="CK72" s="47"/>
      <c r="CL72" s="47"/>
      <c r="CM72" s="47"/>
      <c r="CN72" s="47"/>
      <c r="CO72" s="47"/>
      <c r="CP72" s="47"/>
      <c r="CQ72" s="47"/>
      <c r="CR72" s="47"/>
      <c r="CS72" s="47"/>
      <c r="CT72" s="47"/>
      <c r="CU72" s="47"/>
      <c r="CV72" s="47"/>
      <c r="CW72" s="47"/>
      <c r="CX72" s="47"/>
      <c r="CY72" s="47"/>
      <c r="CZ72" s="47"/>
      <c r="DA72" s="47"/>
      <c r="DB72" s="47"/>
      <c r="DC72" s="47"/>
      <c r="DD72" s="47"/>
      <c r="DE72" s="47"/>
      <c r="DF72" s="47"/>
      <c r="DG72" s="47"/>
      <c r="DH72" s="47"/>
      <c r="DI72" s="47"/>
      <c r="DJ72" s="47"/>
      <c r="DK72" s="47"/>
      <c r="DL72" s="47"/>
      <c r="DM72" s="47"/>
      <c r="DN72" s="47"/>
      <c r="DO72" s="47"/>
      <c r="DP72" s="47"/>
      <c r="DQ72" s="47"/>
      <c r="DR72" s="47"/>
      <c r="DS72" s="47"/>
      <c r="DT72" s="47"/>
      <c r="DU72" s="47"/>
      <c r="DV72" s="47"/>
      <c r="DW72" s="47"/>
      <c r="DX72" s="47"/>
      <c r="DY72" s="47"/>
      <c r="DZ72" s="47"/>
      <c r="EA72" s="47"/>
      <c r="EB72" s="47"/>
      <c r="EC72" s="47"/>
      <c r="ED72" s="47"/>
      <c r="EE72" s="47"/>
      <c r="EF72" s="47"/>
      <c r="EG72" s="47"/>
      <c r="EH72" s="47"/>
      <c r="EI72" s="47"/>
      <c r="EJ72" s="47"/>
      <c r="EK72" s="47"/>
      <c r="EL72" s="47"/>
      <c r="EM72" s="47"/>
      <c r="EN72" s="47"/>
      <c r="EO72" s="47"/>
      <c r="EP72" s="47"/>
      <c r="EQ72" s="47"/>
      <c r="ER72" s="47"/>
      <c r="ES72" s="47"/>
      <c r="ET72" s="47"/>
      <c r="EU72" s="47"/>
      <c r="EV72" s="47"/>
      <c r="EW72" s="47"/>
      <c r="EX72" s="47"/>
      <c r="EY72" s="47"/>
      <c r="EZ72" s="47"/>
      <c r="FA72" s="47"/>
      <c r="FB72" s="47"/>
      <c r="FC72" s="47"/>
      <c r="FD72" s="47"/>
      <c r="FE72" s="47"/>
      <c r="FF72" s="47"/>
      <c r="FG72" s="47"/>
      <c r="FH72" s="47"/>
      <c r="FI72" s="47"/>
      <c r="FJ72" s="47"/>
      <c r="FK72" s="47"/>
      <c r="FL72" s="47"/>
      <c r="FM72" s="47"/>
      <c r="FN72" s="47"/>
      <c r="FO72" s="47"/>
      <c r="FP72" s="47"/>
      <c r="FQ72" s="47"/>
      <c r="FR72" s="47"/>
      <c r="FS72" s="47"/>
      <c r="FT72" s="47"/>
      <c r="FU72" s="47"/>
      <c r="FV72" s="47"/>
      <c r="FW72" s="47"/>
      <c r="FX72" s="47"/>
      <c r="FY72" s="47"/>
      <c r="FZ72" s="47"/>
      <c r="GA72" s="47"/>
      <c r="GB72" s="47"/>
      <c r="GC72" s="47"/>
      <c r="GD72" s="47"/>
      <c r="GE72" s="47"/>
      <c r="GF72" s="47"/>
      <c r="GG72" s="47"/>
      <c r="GH72" s="47"/>
      <c r="GI72" s="47"/>
      <c r="GJ72" s="47"/>
      <c r="GK72" s="47"/>
      <c r="GL72" s="47"/>
      <c r="GM72" s="47"/>
      <c r="GN72" s="47"/>
      <c r="GO72" s="47"/>
      <c r="GP72" s="47"/>
      <c r="GQ72" s="47"/>
      <c r="GR72" s="47"/>
      <c r="GS72" s="47"/>
      <c r="GT72" s="47"/>
      <c r="GU72" s="47"/>
      <c r="GV72" s="47"/>
      <c r="GW72" s="47"/>
      <c r="GX72" s="47"/>
      <c r="GY72" s="47"/>
      <c r="GZ72" s="47"/>
      <c r="HA72" s="47"/>
      <c r="HB72" s="47"/>
      <c r="HC72" s="47"/>
      <c r="HD72" s="47"/>
      <c r="HE72" s="47"/>
      <c r="HF72" s="47"/>
      <c r="HG72" s="47"/>
      <c r="HH72" s="47"/>
      <c r="HI72" s="47"/>
      <c r="HJ72" s="47"/>
      <c r="HK72" s="47"/>
      <c r="HL72" s="47"/>
      <c r="HM72" s="47"/>
      <c r="HN72" s="47"/>
      <c r="HO72" s="47"/>
      <c r="HP72" s="47"/>
      <c r="HQ72" s="47"/>
      <c r="HR72" s="47"/>
      <c r="HS72" s="47"/>
      <c r="HT72" s="47"/>
      <c r="HU72" s="47"/>
      <c r="HV72" s="47"/>
      <c r="HW72" s="47"/>
      <c r="HX72" s="47"/>
      <c r="HY72" s="47"/>
      <c r="HZ72" s="47"/>
      <c r="IA72" s="47"/>
      <c r="IB72" s="47"/>
      <c r="IC72" s="47"/>
      <c r="ID72" s="47"/>
      <c r="IE72" s="47"/>
      <c r="IF72" s="47"/>
      <c r="IG72" s="47"/>
      <c r="IH72" s="47"/>
      <c r="II72" s="47"/>
      <c r="IJ72" s="47"/>
      <c r="IK72" s="47"/>
      <c r="IL72" s="47"/>
      <c r="IM72" s="47"/>
      <c r="IN72" s="47"/>
      <c r="IO72" s="47"/>
      <c r="IP72" s="47"/>
      <c r="IQ72" s="47"/>
      <c r="IR72" s="47"/>
      <c r="IS72" s="47"/>
      <c r="IT72" s="47"/>
      <c r="IU72" s="47"/>
      <c r="IV72" s="47"/>
      <c r="IW72" s="47"/>
      <c r="IX72" s="47"/>
      <c r="IY72" s="47"/>
      <c r="IZ72" s="47"/>
      <c r="JA72" s="47"/>
    </row>
    <row r="73" spans="1:261" hidden="1">
      <c r="A73" s="47"/>
      <c r="B73" s="47"/>
      <c r="C73" s="47"/>
      <c r="D73" s="47"/>
      <c r="E73" s="47"/>
      <c r="F73" s="47"/>
      <c r="G73" s="47"/>
      <c r="H73" s="47"/>
      <c r="I73" s="47"/>
      <c r="J73" s="47"/>
      <c r="K73" s="47"/>
      <c r="L73" s="47"/>
      <c r="M73" s="47"/>
      <c r="N73" s="47"/>
      <c r="O73" s="47"/>
      <c r="P73" s="47"/>
      <c r="Q73" s="48"/>
      <c r="R73" s="47"/>
      <c r="S73" s="47"/>
      <c r="T73" s="47"/>
      <c r="U73" s="47"/>
      <c r="V73" s="47"/>
      <c r="W73" s="47"/>
      <c r="X73" s="47"/>
      <c r="Y73" s="47"/>
      <c r="Z73" s="47"/>
      <c r="AA73" s="47"/>
      <c r="AB73" s="47"/>
      <c r="AC73" s="47"/>
      <c r="AD73" s="47"/>
      <c r="AE73" s="47"/>
      <c r="AF73" s="47"/>
      <c r="AG73" s="47"/>
      <c r="AH73" s="47"/>
      <c r="AI73" s="47"/>
      <c r="AJ73" s="47"/>
      <c r="AK73" s="47"/>
      <c r="AL73" s="47"/>
      <c r="AM73" s="47"/>
      <c r="AN73" s="47"/>
      <c r="AO73" s="47"/>
      <c r="AP73" s="47"/>
      <c r="AQ73" s="47"/>
      <c r="AR73" s="47"/>
      <c r="AS73" s="47"/>
      <c r="AT73" s="47"/>
      <c r="AU73" s="47"/>
      <c r="AV73" s="47"/>
      <c r="AW73" s="47"/>
      <c r="AX73" s="47"/>
      <c r="AY73" s="47"/>
      <c r="AZ73" s="47"/>
      <c r="BA73" s="47"/>
      <c r="BB73" s="47"/>
      <c r="BC73" s="47"/>
      <c r="BD73" s="47"/>
      <c r="BE73" s="47"/>
      <c r="BF73" s="47"/>
      <c r="BG73" s="47"/>
      <c r="BH73" s="47"/>
      <c r="BI73" s="47"/>
      <c r="BJ73" s="47"/>
      <c r="BK73" s="47"/>
      <c r="BL73" s="47"/>
      <c r="BM73" s="47"/>
      <c r="BN73" s="47"/>
      <c r="BO73" s="47"/>
      <c r="BP73" s="47"/>
      <c r="BQ73" s="47"/>
      <c r="BR73" s="47"/>
      <c r="BS73" s="47"/>
      <c r="BT73" s="47"/>
      <c r="BU73" s="47"/>
      <c r="BV73" s="47"/>
      <c r="BW73" s="47"/>
      <c r="BX73" s="47"/>
      <c r="BY73" s="47"/>
      <c r="BZ73" s="47"/>
      <c r="CA73" s="47"/>
      <c r="CB73" s="47"/>
      <c r="CC73" s="47"/>
      <c r="CD73" s="47"/>
      <c r="CE73" s="47"/>
      <c r="CF73" s="47"/>
      <c r="CG73" s="47"/>
      <c r="CH73" s="47"/>
      <c r="CI73" s="47"/>
      <c r="CJ73" s="47"/>
      <c r="CK73" s="47"/>
      <c r="CL73" s="47"/>
      <c r="CM73" s="47"/>
      <c r="CN73" s="47"/>
      <c r="CO73" s="47"/>
      <c r="CP73" s="47"/>
      <c r="CQ73" s="47"/>
      <c r="CR73" s="47"/>
      <c r="CS73" s="47"/>
      <c r="CT73" s="47"/>
      <c r="CU73" s="47"/>
      <c r="CV73" s="47"/>
      <c r="CW73" s="47"/>
      <c r="CX73" s="47"/>
      <c r="CY73" s="47"/>
      <c r="CZ73" s="47"/>
      <c r="DA73" s="47"/>
      <c r="DB73" s="47"/>
      <c r="DC73" s="47"/>
      <c r="DD73" s="47"/>
      <c r="DE73" s="47"/>
      <c r="DF73" s="47"/>
      <c r="DG73" s="47"/>
      <c r="DH73" s="47"/>
      <c r="DI73" s="47"/>
      <c r="DJ73" s="47"/>
      <c r="DK73" s="47"/>
      <c r="DL73" s="47"/>
      <c r="DM73" s="47"/>
      <c r="DN73" s="47"/>
      <c r="DO73" s="47"/>
      <c r="DP73" s="47"/>
      <c r="DQ73" s="47"/>
      <c r="DR73" s="47"/>
      <c r="DS73" s="47"/>
      <c r="DT73" s="47"/>
      <c r="DU73" s="47"/>
      <c r="DV73" s="47"/>
      <c r="DW73" s="47"/>
      <c r="DX73" s="47"/>
      <c r="DY73" s="47"/>
      <c r="DZ73" s="47"/>
      <c r="EA73" s="47"/>
      <c r="EB73" s="47"/>
      <c r="EC73" s="47"/>
      <c r="ED73" s="47"/>
      <c r="EE73" s="47"/>
      <c r="EF73" s="47"/>
      <c r="EG73" s="47"/>
      <c r="EH73" s="47"/>
      <c r="EI73" s="47"/>
      <c r="EJ73" s="47"/>
      <c r="EK73" s="47"/>
      <c r="EL73" s="47"/>
      <c r="EM73" s="47"/>
      <c r="EN73" s="47"/>
      <c r="EO73" s="47"/>
      <c r="EP73" s="47"/>
      <c r="EQ73" s="47"/>
      <c r="ER73" s="47"/>
      <c r="ES73" s="47"/>
      <c r="ET73" s="47"/>
      <c r="EU73" s="47"/>
      <c r="EV73" s="47"/>
      <c r="EW73" s="47"/>
      <c r="EX73" s="47"/>
      <c r="EY73" s="47"/>
      <c r="EZ73" s="47"/>
      <c r="FA73" s="47"/>
      <c r="FB73" s="47"/>
      <c r="FC73" s="47"/>
      <c r="FD73" s="47"/>
      <c r="FE73" s="47"/>
      <c r="FF73" s="47"/>
      <c r="FG73" s="47"/>
      <c r="FH73" s="47"/>
      <c r="FI73" s="47"/>
      <c r="FJ73" s="47"/>
      <c r="FK73" s="47"/>
      <c r="FL73" s="47"/>
      <c r="FM73" s="47"/>
      <c r="FN73" s="47"/>
      <c r="FO73" s="47"/>
      <c r="FP73" s="47"/>
      <c r="FQ73" s="47"/>
      <c r="FR73" s="47"/>
      <c r="FS73" s="47"/>
      <c r="FT73" s="47"/>
      <c r="FU73" s="47"/>
      <c r="FV73" s="47"/>
      <c r="FW73" s="47"/>
      <c r="FX73" s="47"/>
      <c r="FY73" s="47"/>
      <c r="FZ73" s="47"/>
      <c r="GA73" s="47"/>
      <c r="GB73" s="47"/>
      <c r="GC73" s="47"/>
      <c r="GD73" s="47"/>
      <c r="GE73" s="47"/>
      <c r="GF73" s="47"/>
      <c r="GG73" s="47"/>
      <c r="GH73" s="47"/>
      <c r="GI73" s="47"/>
      <c r="GJ73" s="47"/>
      <c r="GK73" s="47"/>
      <c r="GL73" s="47"/>
      <c r="GM73" s="47"/>
      <c r="GN73" s="47"/>
      <c r="GO73" s="47"/>
      <c r="GP73" s="47"/>
      <c r="GQ73" s="47"/>
      <c r="GR73" s="47"/>
      <c r="GS73" s="47"/>
      <c r="GT73" s="47"/>
      <c r="GU73" s="47"/>
      <c r="GV73" s="47"/>
      <c r="GW73" s="47"/>
      <c r="GX73" s="47"/>
      <c r="GY73" s="47"/>
      <c r="GZ73" s="47"/>
      <c r="HA73" s="47"/>
      <c r="HB73" s="47"/>
      <c r="HC73" s="47"/>
      <c r="HD73" s="47"/>
      <c r="HE73" s="47"/>
      <c r="HF73" s="47"/>
      <c r="HG73" s="47"/>
      <c r="HH73" s="47"/>
      <c r="HI73" s="47"/>
      <c r="HJ73" s="47"/>
      <c r="HK73" s="47"/>
      <c r="HL73" s="47"/>
      <c r="HM73" s="47"/>
      <c r="HN73" s="47"/>
      <c r="HO73" s="47"/>
      <c r="HP73" s="47"/>
      <c r="HQ73" s="47"/>
      <c r="HR73" s="47"/>
      <c r="HS73" s="47"/>
      <c r="HT73" s="47"/>
      <c r="HU73" s="47"/>
      <c r="HV73" s="47"/>
      <c r="HW73" s="47"/>
      <c r="HX73" s="47"/>
      <c r="HY73" s="47"/>
      <c r="HZ73" s="47"/>
      <c r="IA73" s="47"/>
      <c r="IB73" s="47"/>
      <c r="IC73" s="47"/>
      <c r="ID73" s="47"/>
      <c r="IE73" s="47"/>
      <c r="IF73" s="47"/>
      <c r="IG73" s="47"/>
      <c r="IH73" s="47"/>
      <c r="II73" s="47"/>
      <c r="IJ73" s="47"/>
      <c r="IK73" s="47"/>
      <c r="IL73" s="47"/>
      <c r="IM73" s="47"/>
      <c r="IN73" s="47"/>
      <c r="IO73" s="47"/>
      <c r="IP73" s="47"/>
      <c r="IQ73" s="47"/>
      <c r="IR73" s="47"/>
      <c r="IS73" s="47"/>
      <c r="IT73" s="47"/>
      <c r="IU73" s="47"/>
      <c r="IV73" s="47"/>
      <c r="IW73" s="47"/>
      <c r="IX73" s="47"/>
      <c r="IY73" s="47"/>
      <c r="IZ73" s="47"/>
      <c r="JA73" s="47"/>
    </row>
    <row r="74" spans="1:261" hidden="1">
      <c r="A74" s="47"/>
      <c r="B74" s="47"/>
      <c r="C74" s="47"/>
      <c r="D74" s="47"/>
      <c r="E74" s="47"/>
      <c r="F74" s="47"/>
      <c r="G74" s="47"/>
      <c r="H74" s="47"/>
      <c r="I74" s="47"/>
      <c r="J74" s="47"/>
      <c r="K74" s="47"/>
      <c r="L74" s="47"/>
      <c r="M74" s="47"/>
      <c r="N74" s="47"/>
      <c r="O74" s="47"/>
      <c r="P74" s="47"/>
      <c r="Q74" s="48"/>
      <c r="R74" s="47"/>
      <c r="S74" s="47"/>
      <c r="T74" s="47"/>
      <c r="U74" s="47"/>
      <c r="V74" s="47"/>
      <c r="W74" s="47"/>
      <c r="X74" s="47"/>
      <c r="Y74" s="47"/>
      <c r="Z74" s="47"/>
      <c r="AA74" s="47"/>
      <c r="AB74" s="47"/>
      <c r="AC74" s="47"/>
      <c r="AD74" s="47"/>
      <c r="AE74" s="47"/>
      <c r="AF74" s="47"/>
      <c r="AG74" s="47"/>
      <c r="AH74" s="47"/>
      <c r="AI74" s="47"/>
      <c r="AJ74" s="47"/>
      <c r="AK74" s="47"/>
      <c r="AL74" s="47"/>
      <c r="AM74" s="47"/>
      <c r="AN74" s="47"/>
      <c r="AO74" s="47"/>
      <c r="AP74" s="47"/>
      <c r="AQ74" s="47"/>
      <c r="AR74" s="47"/>
      <c r="AS74" s="47"/>
      <c r="AT74" s="47"/>
      <c r="AU74" s="47"/>
      <c r="AV74" s="47"/>
      <c r="AW74" s="47"/>
      <c r="AX74" s="47"/>
      <c r="AY74" s="47"/>
      <c r="AZ74" s="47"/>
      <c r="BA74" s="47"/>
      <c r="BB74" s="47"/>
      <c r="BC74" s="47"/>
      <c r="BD74" s="47"/>
      <c r="BE74" s="47"/>
      <c r="BF74" s="47"/>
      <c r="BG74" s="47"/>
      <c r="BH74" s="47"/>
      <c r="BI74" s="47"/>
      <c r="BJ74" s="47"/>
      <c r="BK74" s="47"/>
      <c r="BL74" s="47"/>
      <c r="BM74" s="47"/>
      <c r="BN74" s="47"/>
      <c r="BO74" s="47"/>
      <c r="BP74" s="47"/>
      <c r="BQ74" s="47"/>
      <c r="BR74" s="47"/>
      <c r="BS74" s="47"/>
      <c r="BT74" s="47"/>
      <c r="BU74" s="47"/>
      <c r="BV74" s="47"/>
      <c r="BW74" s="47"/>
      <c r="BX74" s="47"/>
      <c r="BY74" s="47"/>
      <c r="BZ74" s="47"/>
      <c r="CA74" s="47"/>
      <c r="CB74" s="47"/>
      <c r="CC74" s="47"/>
      <c r="CD74" s="47"/>
      <c r="CE74" s="47"/>
      <c r="CF74" s="47"/>
      <c r="CG74" s="47"/>
      <c r="CH74" s="47"/>
      <c r="CI74" s="47"/>
      <c r="CJ74" s="47"/>
      <c r="CK74" s="47"/>
      <c r="CL74" s="47"/>
      <c r="CM74" s="47"/>
      <c r="CN74" s="47"/>
      <c r="CO74" s="47"/>
      <c r="CP74" s="47"/>
      <c r="CQ74" s="47"/>
      <c r="CR74" s="47"/>
      <c r="CS74" s="47"/>
      <c r="CT74" s="47"/>
      <c r="CU74" s="47"/>
      <c r="CV74" s="47"/>
      <c r="CW74" s="47"/>
      <c r="CX74" s="47"/>
      <c r="CY74" s="47"/>
      <c r="CZ74" s="47"/>
      <c r="DA74" s="47"/>
      <c r="DB74" s="47"/>
      <c r="DC74" s="47"/>
      <c r="DD74" s="47"/>
      <c r="DE74" s="47"/>
      <c r="DF74" s="47"/>
      <c r="DG74" s="47"/>
      <c r="DH74" s="47"/>
      <c r="DI74" s="47"/>
      <c r="DJ74" s="47"/>
      <c r="DK74" s="47"/>
      <c r="DL74" s="47"/>
      <c r="DM74" s="47"/>
      <c r="DN74" s="47"/>
      <c r="DO74" s="47"/>
      <c r="DP74" s="47"/>
      <c r="DQ74" s="47"/>
      <c r="DR74" s="47"/>
      <c r="DS74" s="47"/>
      <c r="DT74" s="47"/>
      <c r="DU74" s="47"/>
      <c r="DV74" s="47"/>
      <c r="DW74" s="47"/>
      <c r="DX74" s="47"/>
      <c r="DY74" s="47"/>
      <c r="DZ74" s="47"/>
      <c r="EA74" s="47"/>
      <c r="EB74" s="47"/>
      <c r="EC74" s="47"/>
      <c r="ED74" s="47"/>
      <c r="EE74" s="47"/>
      <c r="EF74" s="47"/>
      <c r="EG74" s="47"/>
      <c r="EH74" s="47"/>
      <c r="EI74" s="47"/>
      <c r="EJ74" s="47"/>
      <c r="EK74" s="47"/>
      <c r="EL74" s="47"/>
      <c r="EM74" s="47"/>
      <c r="EN74" s="47"/>
      <c r="EO74" s="47"/>
      <c r="EP74" s="47"/>
      <c r="EQ74" s="47"/>
      <c r="ER74" s="47"/>
      <c r="ES74" s="47"/>
      <c r="ET74" s="47"/>
      <c r="EU74" s="47"/>
      <c r="EV74" s="47"/>
      <c r="EW74" s="47"/>
      <c r="EX74" s="47"/>
      <c r="EY74" s="47"/>
      <c r="EZ74" s="47"/>
      <c r="FA74" s="47"/>
      <c r="FB74" s="47"/>
      <c r="FC74" s="47"/>
      <c r="FD74" s="47"/>
      <c r="FE74" s="47"/>
      <c r="FF74" s="47"/>
      <c r="FG74" s="47"/>
      <c r="FH74" s="47"/>
      <c r="FI74" s="47"/>
      <c r="FJ74" s="47"/>
      <c r="FK74" s="47"/>
      <c r="FL74" s="47"/>
      <c r="FM74" s="47"/>
      <c r="FN74" s="47"/>
      <c r="FO74" s="47"/>
      <c r="FP74" s="47"/>
      <c r="FQ74" s="47"/>
      <c r="FR74" s="47"/>
      <c r="FS74" s="47"/>
      <c r="FT74" s="47"/>
      <c r="FU74" s="47"/>
      <c r="FV74" s="47"/>
      <c r="FW74" s="47"/>
      <c r="FX74" s="47"/>
      <c r="FY74" s="47"/>
      <c r="FZ74" s="47"/>
      <c r="GA74" s="47"/>
      <c r="GB74" s="47"/>
      <c r="GC74" s="47"/>
      <c r="GD74" s="47"/>
      <c r="GE74" s="47"/>
      <c r="GF74" s="47"/>
      <c r="GG74" s="47"/>
      <c r="GH74" s="47"/>
      <c r="GI74" s="47"/>
      <c r="GJ74" s="47"/>
      <c r="GK74" s="47"/>
      <c r="GL74" s="47"/>
      <c r="GM74" s="47"/>
      <c r="GN74" s="47"/>
      <c r="GO74" s="47"/>
      <c r="GP74" s="47"/>
      <c r="GQ74" s="47"/>
      <c r="GR74" s="47"/>
      <c r="GS74" s="47"/>
      <c r="GT74" s="47"/>
      <c r="GU74" s="47"/>
      <c r="GV74" s="47"/>
      <c r="GW74" s="47"/>
      <c r="GX74" s="47"/>
      <c r="GY74" s="47"/>
      <c r="GZ74" s="47"/>
      <c r="HA74" s="47"/>
      <c r="HB74" s="47"/>
      <c r="HC74" s="47"/>
      <c r="HD74" s="47"/>
      <c r="HE74" s="47"/>
      <c r="HF74" s="47"/>
      <c r="HG74" s="47"/>
      <c r="HH74" s="47"/>
      <c r="HI74" s="47"/>
      <c r="HJ74" s="47"/>
      <c r="HK74" s="47"/>
      <c r="HL74" s="47"/>
      <c r="HM74" s="47"/>
      <c r="HN74" s="47"/>
      <c r="HO74" s="47"/>
      <c r="HP74" s="47"/>
      <c r="HQ74" s="47"/>
      <c r="HR74" s="47"/>
      <c r="HS74" s="47"/>
      <c r="HT74" s="47"/>
      <c r="HU74" s="47"/>
      <c r="HV74" s="47"/>
      <c r="HW74" s="47"/>
      <c r="HX74" s="47"/>
      <c r="HY74" s="47"/>
      <c r="HZ74" s="47"/>
      <c r="IA74" s="47"/>
      <c r="IB74" s="47"/>
      <c r="IC74" s="47"/>
      <c r="ID74" s="47"/>
      <c r="IE74" s="47"/>
      <c r="IF74" s="47"/>
      <c r="IG74" s="47"/>
      <c r="IH74" s="47"/>
      <c r="II74" s="47"/>
      <c r="IJ74" s="47"/>
      <c r="IK74" s="47"/>
      <c r="IL74" s="47"/>
      <c r="IM74" s="47"/>
      <c r="IN74" s="47"/>
      <c r="IO74" s="47"/>
      <c r="IP74" s="47"/>
      <c r="IQ74" s="47"/>
      <c r="IR74" s="47"/>
      <c r="IS74" s="47"/>
      <c r="IT74" s="47"/>
      <c r="IU74" s="47"/>
      <c r="IV74" s="47"/>
      <c r="IW74" s="47"/>
      <c r="IX74" s="47"/>
      <c r="IY74" s="47"/>
      <c r="IZ74" s="47"/>
      <c r="JA74" s="47"/>
    </row>
    <row r="75" spans="1:261" hidden="1">
      <c r="A75" s="47"/>
      <c r="B75" s="47"/>
      <c r="C75" s="47"/>
      <c r="D75" s="47"/>
      <c r="E75" s="47"/>
      <c r="F75" s="47"/>
      <c r="G75" s="47"/>
      <c r="H75" s="47"/>
      <c r="I75" s="47"/>
      <c r="J75" s="47"/>
      <c r="K75" s="47"/>
      <c r="L75" s="47"/>
      <c r="M75" s="47"/>
      <c r="N75" s="47"/>
      <c r="O75" s="47"/>
      <c r="P75" s="47"/>
      <c r="Q75" s="48"/>
      <c r="R75" s="47"/>
      <c r="S75" s="47"/>
      <c r="T75" s="47"/>
      <c r="U75" s="47"/>
      <c r="V75" s="47"/>
      <c r="W75" s="47"/>
      <c r="X75" s="47"/>
      <c r="Y75" s="47"/>
      <c r="Z75" s="47"/>
      <c r="AA75" s="47"/>
      <c r="AB75" s="47"/>
      <c r="AC75" s="47"/>
      <c r="AD75" s="47"/>
      <c r="AE75" s="47"/>
      <c r="AF75" s="47"/>
      <c r="AG75" s="47"/>
      <c r="AH75" s="47"/>
      <c r="AI75" s="47"/>
      <c r="AJ75" s="47"/>
      <c r="AK75" s="47"/>
      <c r="AL75" s="47"/>
      <c r="AM75" s="47"/>
      <c r="AN75" s="47"/>
      <c r="AO75" s="47"/>
      <c r="AP75" s="47"/>
      <c r="AQ75" s="47"/>
      <c r="AR75" s="47"/>
      <c r="AS75" s="47"/>
      <c r="AT75" s="47"/>
      <c r="AU75" s="47"/>
      <c r="AV75" s="47"/>
      <c r="AW75" s="47"/>
      <c r="AX75" s="47"/>
      <c r="AY75" s="47"/>
      <c r="AZ75" s="47"/>
      <c r="BA75" s="47"/>
      <c r="BB75" s="47"/>
      <c r="BC75" s="47"/>
      <c r="BD75" s="47"/>
      <c r="BE75" s="47"/>
      <c r="BF75" s="47"/>
      <c r="BG75" s="47"/>
      <c r="BH75" s="47"/>
      <c r="BI75" s="47"/>
      <c r="BJ75" s="47"/>
      <c r="BK75" s="47"/>
      <c r="BL75" s="47"/>
      <c r="BM75" s="47"/>
      <c r="BN75" s="47"/>
      <c r="BO75" s="47"/>
      <c r="BP75" s="47"/>
      <c r="BQ75" s="47"/>
      <c r="BR75" s="47"/>
      <c r="BS75" s="47"/>
      <c r="BT75" s="47"/>
      <c r="BU75" s="47"/>
      <c r="BV75" s="47"/>
      <c r="BW75" s="47"/>
      <c r="BX75" s="47"/>
      <c r="BY75" s="47"/>
      <c r="BZ75" s="47"/>
      <c r="CA75" s="47"/>
      <c r="CB75" s="47"/>
      <c r="CC75" s="47"/>
      <c r="CD75" s="47"/>
      <c r="CE75" s="47"/>
      <c r="CF75" s="47"/>
      <c r="CG75" s="47"/>
      <c r="CH75" s="47"/>
      <c r="CI75" s="47"/>
      <c r="CJ75" s="47"/>
      <c r="CK75" s="47"/>
      <c r="CL75" s="47"/>
      <c r="CM75" s="47"/>
      <c r="CN75" s="47"/>
      <c r="CO75" s="47"/>
      <c r="CP75" s="47"/>
      <c r="CQ75" s="47"/>
      <c r="CR75" s="47"/>
      <c r="CS75" s="47"/>
      <c r="CT75" s="47"/>
      <c r="CU75" s="47"/>
      <c r="CV75" s="47"/>
      <c r="CW75" s="47"/>
      <c r="CX75" s="47"/>
      <c r="CY75" s="47"/>
      <c r="CZ75" s="47"/>
      <c r="DA75" s="47"/>
      <c r="DB75" s="47"/>
      <c r="DC75" s="47"/>
      <c r="DD75" s="47"/>
      <c r="DE75" s="47"/>
      <c r="DF75" s="47"/>
      <c r="DG75" s="47"/>
      <c r="DH75" s="47"/>
      <c r="DI75" s="47"/>
      <c r="DJ75" s="47"/>
      <c r="DK75" s="47"/>
      <c r="DL75" s="47"/>
      <c r="DM75" s="47"/>
      <c r="DN75" s="47"/>
      <c r="DO75" s="47"/>
      <c r="DP75" s="47"/>
      <c r="DQ75" s="47"/>
      <c r="DR75" s="47"/>
      <c r="DS75" s="47"/>
      <c r="DT75" s="47"/>
      <c r="DU75" s="47"/>
      <c r="DV75" s="47"/>
      <c r="DW75" s="47"/>
      <c r="DX75" s="47"/>
      <c r="DY75" s="47"/>
      <c r="DZ75" s="47"/>
      <c r="EA75" s="47"/>
      <c r="EB75" s="47"/>
      <c r="EC75" s="47"/>
      <c r="ED75" s="47"/>
      <c r="EE75" s="47"/>
      <c r="EF75" s="47"/>
      <c r="EG75" s="47"/>
      <c r="EH75" s="47"/>
      <c r="EI75" s="47"/>
      <c r="EJ75" s="47"/>
      <c r="EK75" s="47"/>
      <c r="EL75" s="47"/>
      <c r="EM75" s="47"/>
      <c r="EN75" s="47"/>
      <c r="EO75" s="47"/>
      <c r="EP75" s="47"/>
      <c r="EQ75" s="47"/>
      <c r="ER75" s="47"/>
      <c r="ES75" s="47"/>
      <c r="ET75" s="47"/>
      <c r="EU75" s="47"/>
      <c r="EV75" s="47"/>
      <c r="EW75" s="47"/>
      <c r="EX75" s="47"/>
      <c r="EY75" s="47"/>
      <c r="EZ75" s="47"/>
      <c r="FA75" s="47"/>
      <c r="FB75" s="47"/>
      <c r="FC75" s="47"/>
      <c r="FD75" s="47"/>
      <c r="FE75" s="47"/>
      <c r="FF75" s="47"/>
      <c r="FG75" s="47"/>
      <c r="FH75" s="47"/>
      <c r="FI75" s="47"/>
      <c r="FJ75" s="47"/>
      <c r="FK75" s="47"/>
      <c r="FL75" s="47"/>
      <c r="FM75" s="47"/>
      <c r="FN75" s="47"/>
      <c r="FO75" s="47"/>
      <c r="FP75" s="47"/>
      <c r="FQ75" s="47"/>
      <c r="FR75" s="47"/>
      <c r="FS75" s="47"/>
      <c r="FT75" s="47"/>
      <c r="FU75" s="47"/>
      <c r="FV75" s="47"/>
      <c r="FW75" s="47"/>
      <c r="FX75" s="47"/>
      <c r="FY75" s="47"/>
      <c r="FZ75" s="47"/>
      <c r="GA75" s="47"/>
      <c r="GB75" s="47"/>
      <c r="GC75" s="47"/>
      <c r="GD75" s="47"/>
      <c r="GE75" s="47"/>
      <c r="GF75" s="47"/>
      <c r="GG75" s="47"/>
      <c r="GH75" s="47"/>
      <c r="GI75" s="47"/>
      <c r="GJ75" s="47"/>
      <c r="GK75" s="47"/>
      <c r="GL75" s="47"/>
      <c r="GM75" s="47"/>
      <c r="GN75" s="47"/>
      <c r="GO75" s="47"/>
      <c r="GP75" s="47"/>
      <c r="GQ75" s="47"/>
      <c r="GR75" s="47"/>
      <c r="GS75" s="47"/>
      <c r="GT75" s="47"/>
      <c r="GU75" s="47"/>
      <c r="GV75" s="47"/>
      <c r="GW75" s="47"/>
      <c r="GX75" s="47"/>
      <c r="GY75" s="47"/>
      <c r="GZ75" s="47"/>
      <c r="HA75" s="47"/>
      <c r="HB75" s="47"/>
      <c r="HC75" s="47"/>
      <c r="HD75" s="47"/>
      <c r="HE75" s="47"/>
      <c r="HF75" s="47"/>
      <c r="HG75" s="47"/>
      <c r="HH75" s="47"/>
      <c r="HI75" s="47"/>
      <c r="HJ75" s="47"/>
      <c r="HK75" s="47"/>
      <c r="HL75" s="47"/>
      <c r="HM75" s="47"/>
      <c r="HN75" s="47"/>
      <c r="HO75" s="47"/>
      <c r="HP75" s="47"/>
      <c r="HQ75" s="47"/>
      <c r="HR75" s="47"/>
      <c r="HS75" s="47"/>
      <c r="HT75" s="47"/>
      <c r="HU75" s="47"/>
      <c r="HV75" s="47"/>
      <c r="HW75" s="47"/>
      <c r="HX75" s="47"/>
      <c r="HY75" s="47"/>
      <c r="HZ75" s="47"/>
      <c r="IA75" s="47"/>
      <c r="IB75" s="47"/>
      <c r="IC75" s="47"/>
      <c r="ID75" s="47"/>
      <c r="IE75" s="47"/>
      <c r="IF75" s="47"/>
      <c r="IG75" s="47"/>
      <c r="IH75" s="47"/>
      <c r="II75" s="47"/>
      <c r="IJ75" s="47"/>
      <c r="IK75" s="47"/>
      <c r="IL75" s="47"/>
      <c r="IM75" s="47"/>
      <c r="IN75" s="47"/>
      <c r="IO75" s="47"/>
      <c r="IP75" s="47"/>
      <c r="IQ75" s="47"/>
      <c r="IR75" s="47"/>
      <c r="IS75" s="47"/>
      <c r="IT75" s="47"/>
      <c r="IU75" s="47"/>
      <c r="IV75" s="47"/>
      <c r="IW75" s="47"/>
      <c r="IX75" s="47"/>
      <c r="IY75" s="47"/>
      <c r="IZ75" s="47"/>
      <c r="JA75" s="47"/>
    </row>
    <row r="76" spans="1:261"/>
  </sheetData>
  <sheetProtection sheet="1"/>
  <mergeCells count="63">
    <mergeCell ref="B48:P48"/>
    <mergeCell ref="B49:P49"/>
    <mergeCell ref="A36:P36"/>
    <mergeCell ref="A37:P37"/>
    <mergeCell ref="B38:P38"/>
    <mergeCell ref="B39:P39"/>
    <mergeCell ref="B40:P40"/>
    <mergeCell ref="A42:P42"/>
    <mergeCell ref="B43:P43"/>
    <mergeCell ref="B44:P44"/>
    <mergeCell ref="B45:P45"/>
    <mergeCell ref="B30:P30"/>
    <mergeCell ref="K28:N28"/>
    <mergeCell ref="B46:P46"/>
    <mergeCell ref="B47:P47"/>
    <mergeCell ref="A35:P35"/>
    <mergeCell ref="A31:P31"/>
    <mergeCell ref="A32:P32"/>
    <mergeCell ref="A33:P33"/>
    <mergeCell ref="A34:P34"/>
    <mergeCell ref="A1:E1"/>
    <mergeCell ref="A3:P3"/>
    <mergeCell ref="F1:P1"/>
    <mergeCell ref="A23:P23"/>
    <mergeCell ref="B14:F14"/>
    <mergeCell ref="H14:I14"/>
    <mergeCell ref="K14:N14"/>
    <mergeCell ref="A22:P22"/>
    <mergeCell ref="A16:P16"/>
    <mergeCell ref="A2:B2"/>
    <mergeCell ref="E2:P2"/>
    <mergeCell ref="E4:P4"/>
    <mergeCell ref="N10:P10"/>
    <mergeCell ref="A7:P7"/>
    <mergeCell ref="A5:P5"/>
    <mergeCell ref="I12:P12"/>
    <mergeCell ref="A4:B4"/>
    <mergeCell ref="A6:B6"/>
    <mergeCell ref="A8:B8"/>
    <mergeCell ref="A12:B12"/>
    <mergeCell ref="A10:B10"/>
    <mergeCell ref="A11:P11"/>
    <mergeCell ref="A9:P9"/>
    <mergeCell ref="E6:H6"/>
    <mergeCell ref="E12:H12"/>
    <mergeCell ref="N8:P8"/>
    <mergeCell ref="N6:P6"/>
    <mergeCell ref="J10:K10"/>
    <mergeCell ref="B15:F15"/>
    <mergeCell ref="A13:P13"/>
    <mergeCell ref="A25:P25"/>
    <mergeCell ref="A27:P27"/>
    <mergeCell ref="K17:N17"/>
    <mergeCell ref="K19:N19"/>
    <mergeCell ref="K21:N21"/>
    <mergeCell ref="K26:N26"/>
    <mergeCell ref="B19:F19"/>
    <mergeCell ref="B17:F17"/>
    <mergeCell ref="A18:P18"/>
    <mergeCell ref="A20:P20"/>
    <mergeCell ref="B26:F26"/>
    <mergeCell ref="B24:F24"/>
    <mergeCell ref="B21:F21"/>
  </mergeCells>
  <pageMargins left="0.39370078740157483" right="0.39370078740157483" top="0.59055118110236227" bottom="0.59055118110236227" header="0.31496062992125984" footer="0.31496062992125984"/>
  <pageSetup scale="96" orientation="portrait" horizontalDpi="1200" verticalDpi="1200"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50"/>
  <sheetViews>
    <sheetView workbookViewId="0">
      <selection activeCell="D3" sqref="D3:S3"/>
    </sheetView>
  </sheetViews>
  <sheetFormatPr defaultColWidth="0" defaultRowHeight="13.2" zeroHeight="1"/>
  <cols>
    <col min="1" max="1" width="9.109375" style="2" customWidth="1"/>
    <col min="2" max="2" width="8.88671875" style="2" customWidth="1"/>
    <col min="3" max="3" width="1.44140625" style="2" customWidth="1"/>
    <col min="4" max="4" width="9" style="2" customWidth="1"/>
    <col min="5" max="5" width="0.88671875" style="2" customWidth="1"/>
    <col min="6" max="6" width="8.33203125" style="2" customWidth="1"/>
    <col min="7" max="7" width="2.109375" style="2" customWidth="1"/>
    <col min="8" max="8" width="9.33203125" style="2" bestFit="1" customWidth="1"/>
    <col min="9" max="9" width="1.33203125" style="2" customWidth="1"/>
    <col min="10" max="10" width="5.33203125" style="2" customWidth="1"/>
    <col min="11" max="11" width="9.109375" style="2" hidden="1" customWidth="1"/>
    <col min="12" max="12" width="2.33203125" style="2" customWidth="1"/>
    <col min="13" max="13" width="9.5546875" style="2" customWidth="1"/>
    <col min="14" max="14" width="1.109375" style="2" customWidth="1"/>
    <col min="15" max="15" width="13.6640625" style="2" customWidth="1"/>
    <col min="16" max="16" width="1" style="2" customWidth="1"/>
    <col min="17" max="17" width="9.44140625" style="2" customWidth="1"/>
    <col min="18" max="18" width="1" style="2" customWidth="1"/>
    <col min="19" max="19" width="13.6640625" style="2" customWidth="1"/>
    <col min="20" max="20" width="34.88671875" style="24" bestFit="1" customWidth="1"/>
    <col min="21" max="16384" width="9.109375" style="2" hidden="1"/>
  </cols>
  <sheetData>
    <row r="1" spans="1:20" ht="85.5" customHeight="1">
      <c r="A1" s="109"/>
      <c r="B1" s="78"/>
      <c r="C1" s="78"/>
      <c r="D1" s="78"/>
      <c r="E1" s="78"/>
      <c r="F1" s="78"/>
      <c r="G1" s="78"/>
      <c r="H1" s="78"/>
      <c r="I1" s="78"/>
      <c r="J1" s="78"/>
      <c r="K1" s="78"/>
      <c r="L1" s="78"/>
      <c r="M1" s="78"/>
      <c r="N1" s="78"/>
      <c r="O1" s="78"/>
      <c r="P1" s="78"/>
      <c r="Q1" s="78"/>
      <c r="R1" s="78"/>
      <c r="S1" s="78"/>
    </row>
    <row r="2" spans="1:20" ht="5.0999999999999996" customHeight="1">
      <c r="A2" s="109"/>
      <c r="B2" s="78"/>
      <c r="C2" s="78"/>
      <c r="D2" s="78"/>
      <c r="E2" s="78"/>
      <c r="F2" s="78"/>
      <c r="G2" s="78"/>
      <c r="H2" s="78"/>
      <c r="I2" s="78"/>
      <c r="J2" s="78"/>
      <c r="K2" s="78"/>
      <c r="L2" s="78"/>
      <c r="M2" s="78"/>
      <c r="N2" s="78"/>
      <c r="O2" s="78"/>
      <c r="P2" s="78"/>
      <c r="Q2" s="78"/>
      <c r="R2" s="78"/>
      <c r="S2" s="78"/>
    </row>
    <row r="3" spans="1:20" s="1" customFormat="1" ht="15" customHeight="1">
      <c r="A3" s="109" t="s">
        <v>1</v>
      </c>
      <c r="B3" s="109"/>
      <c r="C3" s="2" t="s">
        <v>2</v>
      </c>
      <c r="D3" s="161">
        <f>Berekenblad!E2</f>
        <v>0</v>
      </c>
      <c r="E3" s="162"/>
      <c r="F3" s="162"/>
      <c r="G3" s="162"/>
      <c r="H3" s="162"/>
      <c r="I3" s="162"/>
      <c r="J3" s="162"/>
      <c r="K3" s="162"/>
      <c r="L3" s="162"/>
      <c r="M3" s="162"/>
      <c r="N3" s="162"/>
      <c r="O3" s="162"/>
      <c r="P3" s="162"/>
      <c r="Q3" s="162"/>
      <c r="R3" s="162"/>
      <c r="S3" s="163"/>
      <c r="T3" s="25"/>
    </row>
    <row r="4" spans="1:20" ht="5.0999999999999996" customHeight="1">
      <c r="A4" s="109"/>
      <c r="B4" s="78"/>
      <c r="C4" s="78"/>
      <c r="D4" s="78"/>
      <c r="E4" s="78"/>
      <c r="F4" s="78"/>
      <c r="G4" s="78"/>
      <c r="H4" s="78"/>
      <c r="I4" s="78"/>
      <c r="J4" s="78"/>
      <c r="K4" s="78"/>
      <c r="L4" s="78"/>
      <c r="M4" s="78"/>
      <c r="N4" s="78"/>
      <c r="O4" s="78"/>
      <c r="P4" s="78"/>
      <c r="Q4" s="78"/>
      <c r="R4" s="78"/>
      <c r="S4" s="78"/>
    </row>
    <row r="5" spans="1:20" ht="14.4">
      <c r="A5" s="109" t="s">
        <v>11</v>
      </c>
      <c r="B5" s="78"/>
      <c r="C5" s="2" t="s">
        <v>2</v>
      </c>
      <c r="D5" s="164"/>
      <c r="E5" s="153"/>
      <c r="F5" s="153"/>
      <c r="G5" s="153"/>
      <c r="H5" s="153"/>
      <c r="I5" s="153"/>
      <c r="J5" s="153"/>
      <c r="K5" s="153"/>
      <c r="L5" s="153"/>
      <c r="M5" s="153"/>
      <c r="N5" s="153"/>
      <c r="O5" s="153"/>
      <c r="P5" s="153"/>
      <c r="Q5" s="153"/>
      <c r="R5" s="153"/>
      <c r="S5" s="154"/>
    </row>
    <row r="6" spans="1:20" ht="5.0999999999999996" customHeight="1">
      <c r="A6" s="109"/>
      <c r="B6" s="78"/>
      <c r="C6" s="78"/>
      <c r="D6" s="78"/>
      <c r="E6" s="78"/>
      <c r="F6" s="78"/>
      <c r="G6" s="78"/>
      <c r="H6" s="78"/>
      <c r="I6" s="78"/>
      <c r="J6" s="78"/>
      <c r="K6" s="78"/>
      <c r="L6" s="78"/>
      <c r="M6" s="78"/>
      <c r="N6" s="78"/>
      <c r="O6" s="78"/>
      <c r="P6" s="78"/>
      <c r="Q6" s="78"/>
      <c r="R6" s="78"/>
      <c r="S6" s="78"/>
    </row>
    <row r="7" spans="1:20" ht="14.4">
      <c r="A7" s="165" t="s">
        <v>52</v>
      </c>
      <c r="B7" s="78"/>
      <c r="C7" s="78"/>
      <c r="D7" s="78"/>
      <c r="E7" s="78"/>
      <c r="F7" s="78"/>
      <c r="G7" s="78"/>
      <c r="H7" s="78"/>
      <c r="I7" s="78"/>
      <c r="J7" s="78"/>
      <c r="K7" s="78"/>
      <c r="L7" s="78"/>
      <c r="M7" s="78"/>
      <c r="N7" s="78"/>
      <c r="O7" s="78"/>
      <c r="P7" s="78"/>
      <c r="Q7" s="78"/>
      <c r="R7" s="78"/>
      <c r="S7" s="78"/>
    </row>
    <row r="8" spans="1:20" ht="14.4">
      <c r="A8" s="166"/>
      <c r="B8" s="167"/>
      <c r="C8" s="167"/>
      <c r="D8" s="167"/>
      <c r="E8" s="167"/>
      <c r="F8" s="167"/>
      <c r="G8" s="167"/>
      <c r="H8" s="167"/>
      <c r="I8" s="167"/>
      <c r="J8" s="167"/>
      <c r="K8" s="167"/>
      <c r="L8" s="167"/>
      <c r="M8" s="167"/>
      <c r="N8" s="167"/>
      <c r="O8" s="167"/>
      <c r="P8" s="167"/>
      <c r="Q8" s="167"/>
      <c r="R8" s="167"/>
      <c r="S8" s="167"/>
    </row>
    <row r="9" spans="1:20" ht="14.4">
      <c r="A9" s="156" t="s">
        <v>53</v>
      </c>
      <c r="B9" s="146"/>
      <c r="C9" s="146"/>
      <c r="D9" s="146"/>
      <c r="E9" s="5"/>
      <c r="F9" s="157" t="s">
        <v>54</v>
      </c>
      <c r="G9" s="158"/>
      <c r="H9" s="158"/>
      <c r="I9" s="5"/>
      <c r="J9" s="157" t="s">
        <v>55</v>
      </c>
      <c r="K9" s="158"/>
      <c r="L9" s="158"/>
      <c r="M9" s="158"/>
      <c r="N9" s="5"/>
      <c r="O9" s="6" t="s">
        <v>56</v>
      </c>
      <c r="P9" s="6"/>
      <c r="Q9" s="6" t="s">
        <v>57</v>
      </c>
      <c r="R9" s="6"/>
      <c r="S9" s="7" t="s">
        <v>56</v>
      </c>
    </row>
    <row r="10" spans="1:20" ht="14.4">
      <c r="A10" s="159" t="s">
        <v>58</v>
      </c>
      <c r="B10" s="160"/>
      <c r="C10" s="160"/>
      <c r="D10" s="160"/>
      <c r="E10" s="8"/>
      <c r="F10" s="9" t="s">
        <v>59</v>
      </c>
      <c r="G10" s="9" t="s">
        <v>60</v>
      </c>
      <c r="H10" s="9" t="s">
        <v>61</v>
      </c>
      <c r="I10" s="9"/>
      <c r="J10" s="9" t="s">
        <v>62</v>
      </c>
      <c r="K10" s="9"/>
      <c r="L10" s="9" t="s">
        <v>60</v>
      </c>
      <c r="M10" s="9" t="s">
        <v>63</v>
      </c>
      <c r="N10" s="8"/>
      <c r="O10" s="9" t="s">
        <v>64</v>
      </c>
      <c r="P10" s="9"/>
      <c r="Q10" s="9" t="s">
        <v>65</v>
      </c>
      <c r="R10" s="9"/>
      <c r="S10" s="10" t="s">
        <v>16</v>
      </c>
    </row>
    <row r="11" spans="1:20" ht="5.0999999999999996" customHeight="1">
      <c r="A11" s="109"/>
      <c r="B11" s="78"/>
      <c r="C11" s="78"/>
      <c r="D11" s="78"/>
      <c r="E11" s="78"/>
      <c r="F11" s="78"/>
      <c r="G11" s="78"/>
      <c r="H11" s="78"/>
      <c r="I11" s="78"/>
      <c r="J11" s="78"/>
      <c r="K11" s="78"/>
      <c r="L11" s="78"/>
      <c r="M11" s="78"/>
      <c r="O11" s="3"/>
    </row>
    <row r="12" spans="1:20" ht="14.4">
      <c r="A12" s="139"/>
      <c r="B12" s="140"/>
      <c r="C12" s="140"/>
      <c r="D12" s="141"/>
      <c r="F12" s="50"/>
      <c r="G12" s="9" t="s">
        <v>60</v>
      </c>
      <c r="H12" s="50"/>
      <c r="J12" s="51"/>
      <c r="L12" s="9" t="s">
        <v>60</v>
      </c>
      <c r="M12" s="51"/>
      <c r="O12" s="50">
        <f>F12*J12+H12*M12</f>
        <v>0</v>
      </c>
      <c r="Q12" s="69"/>
      <c r="S12" s="49">
        <f>ROUND(O12+O12*Q12,2)</f>
        <v>0</v>
      </c>
      <c r="T12" s="24" t="str">
        <f>IF(AND(J12&gt;0,M12&gt;0),"NIET UREN EN DAGDELEN INVULLEN","")</f>
        <v/>
      </c>
    </row>
    <row r="13" spans="1:20" ht="5.0999999999999996" customHeight="1">
      <c r="A13" s="109"/>
      <c r="B13" s="78"/>
      <c r="C13" s="78"/>
      <c r="D13" s="78"/>
      <c r="E13" s="78"/>
      <c r="F13" s="78"/>
      <c r="G13" s="78"/>
      <c r="H13" s="78"/>
      <c r="I13" s="78"/>
      <c r="J13" s="78"/>
      <c r="K13" s="78"/>
      <c r="L13" s="78"/>
      <c r="M13" s="78"/>
      <c r="O13" s="11"/>
      <c r="Q13" s="11"/>
      <c r="S13" s="11"/>
    </row>
    <row r="14" spans="1:20" ht="14.4">
      <c r="A14" s="139"/>
      <c r="B14" s="140"/>
      <c r="C14" s="140"/>
      <c r="D14" s="141"/>
      <c r="F14" s="50"/>
      <c r="G14" s="9" t="s">
        <v>60</v>
      </c>
      <c r="H14" s="50"/>
      <c r="J14" s="51"/>
      <c r="L14" s="9" t="s">
        <v>60</v>
      </c>
      <c r="M14" s="51"/>
      <c r="O14" s="50">
        <f>F14*J14+H14*M14</f>
        <v>0</v>
      </c>
      <c r="Q14" s="69"/>
      <c r="S14" s="49">
        <f>ROUND(O14+O14*Q14,2)</f>
        <v>0</v>
      </c>
      <c r="T14" s="24" t="str">
        <f>IF(AND(J14&gt;0,M14&gt;0),"NIET UREN EN DAGDELEN INVULLEN","")</f>
        <v/>
      </c>
    </row>
    <row r="15" spans="1:20" ht="5.0999999999999996" customHeight="1">
      <c r="A15" s="109"/>
      <c r="B15" s="78"/>
      <c r="C15" s="78"/>
      <c r="D15" s="78"/>
      <c r="E15" s="78"/>
      <c r="F15" s="78"/>
      <c r="G15" s="78"/>
      <c r="H15" s="78"/>
      <c r="I15" s="78"/>
      <c r="J15" s="78"/>
      <c r="K15" s="78"/>
      <c r="L15" s="78"/>
      <c r="M15" s="78"/>
      <c r="O15" s="11"/>
      <c r="Q15" s="11"/>
      <c r="S15" s="11"/>
    </row>
    <row r="16" spans="1:20" ht="14.4">
      <c r="A16" s="139"/>
      <c r="B16" s="140"/>
      <c r="C16" s="140"/>
      <c r="D16" s="141"/>
      <c r="F16" s="50"/>
      <c r="G16" s="9" t="s">
        <v>60</v>
      </c>
      <c r="H16" s="50"/>
      <c r="J16" s="51"/>
      <c r="L16" s="9" t="s">
        <v>60</v>
      </c>
      <c r="M16" s="51"/>
      <c r="O16" s="50">
        <f>F16*J16+H16*M16</f>
        <v>0</v>
      </c>
      <c r="Q16" s="69"/>
      <c r="S16" s="49">
        <f>ROUND(O16+O16*Q16,2)</f>
        <v>0</v>
      </c>
      <c r="T16" s="24" t="str">
        <f>IF(AND(J16&gt;0,M16&gt;0),"NIET UREN EN DAGDELEN INVULLEN","")</f>
        <v/>
      </c>
    </row>
    <row r="17" spans="1:20" ht="5.0999999999999996" customHeight="1">
      <c r="A17" s="109"/>
      <c r="B17" s="78"/>
      <c r="C17" s="78"/>
      <c r="D17" s="78"/>
      <c r="E17" s="78"/>
      <c r="F17" s="78"/>
      <c r="G17" s="78"/>
      <c r="H17" s="78"/>
      <c r="I17" s="78"/>
      <c r="J17" s="78"/>
      <c r="K17" s="78"/>
      <c r="L17" s="78"/>
      <c r="M17" s="78"/>
      <c r="O17" s="11"/>
      <c r="Q17" s="11"/>
      <c r="S17" s="11"/>
    </row>
    <row r="18" spans="1:20" ht="14.4">
      <c r="A18" s="139"/>
      <c r="B18" s="140"/>
      <c r="C18" s="140"/>
      <c r="D18" s="141"/>
      <c r="F18" s="50"/>
      <c r="G18" s="9" t="s">
        <v>60</v>
      </c>
      <c r="H18" s="50"/>
      <c r="J18" s="51"/>
      <c r="L18" s="9" t="s">
        <v>60</v>
      </c>
      <c r="M18" s="51"/>
      <c r="O18" s="50">
        <f>F18*J18+H18*M18</f>
        <v>0</v>
      </c>
      <c r="Q18" s="69"/>
      <c r="S18" s="49">
        <f>ROUND(O18+O18*Q18,2)</f>
        <v>0</v>
      </c>
      <c r="T18" s="24" t="str">
        <f>IF(AND(J18&gt;0,M18&gt;0),"NIET UREN EN DAGDELEN INVULLEN","")</f>
        <v/>
      </c>
    </row>
    <row r="19" spans="1:20" ht="5.0999999999999996" customHeight="1">
      <c r="A19" s="109"/>
      <c r="B19" s="78"/>
      <c r="C19" s="78"/>
      <c r="D19" s="78"/>
      <c r="E19" s="78"/>
      <c r="F19" s="78"/>
      <c r="G19" s="78"/>
      <c r="H19" s="78"/>
      <c r="I19" s="78"/>
      <c r="J19" s="78"/>
      <c r="K19" s="78"/>
      <c r="L19" s="78"/>
      <c r="M19" s="78"/>
      <c r="O19" s="11"/>
      <c r="Q19" s="11"/>
      <c r="S19" s="11"/>
    </row>
    <row r="20" spans="1:20" ht="14.4">
      <c r="A20" s="139"/>
      <c r="B20" s="140"/>
      <c r="C20" s="140"/>
      <c r="D20" s="141"/>
      <c r="F20" s="50"/>
      <c r="G20" s="9" t="s">
        <v>60</v>
      </c>
      <c r="H20" s="50"/>
      <c r="J20" s="51"/>
      <c r="L20" s="9" t="s">
        <v>60</v>
      </c>
      <c r="M20" s="51"/>
      <c r="O20" s="50">
        <f>F20*J20+H20*M20</f>
        <v>0</v>
      </c>
      <c r="Q20" s="69"/>
      <c r="S20" s="49">
        <f>ROUND(O20+O20*Q20,2)</f>
        <v>0</v>
      </c>
      <c r="T20" s="24" t="str">
        <f>IF(AND(J20&gt;0,M20&gt;0),"NIET UREN EN DAGDELEN INVULLEN","")</f>
        <v/>
      </c>
    </row>
    <row r="21" spans="1:20" ht="5.0999999999999996" customHeight="1">
      <c r="A21" s="109"/>
      <c r="B21" s="78"/>
      <c r="C21" s="78"/>
      <c r="D21" s="78"/>
      <c r="E21" s="78"/>
      <c r="F21" s="78"/>
      <c r="G21" s="78"/>
      <c r="H21" s="78"/>
      <c r="I21" s="78"/>
      <c r="J21" s="78"/>
      <c r="K21" s="78"/>
      <c r="L21" s="78"/>
      <c r="M21" s="78"/>
      <c r="O21" s="11"/>
      <c r="Q21" s="11"/>
      <c r="S21" s="11"/>
    </row>
    <row r="22" spans="1:20" ht="14.4">
      <c r="A22" s="139"/>
      <c r="B22" s="140"/>
      <c r="C22" s="140"/>
      <c r="D22" s="141"/>
      <c r="F22" s="50"/>
      <c r="G22" s="9" t="s">
        <v>60</v>
      </c>
      <c r="H22" s="50"/>
      <c r="J22" s="51"/>
      <c r="L22" s="9" t="s">
        <v>60</v>
      </c>
      <c r="M22" s="51"/>
      <c r="O22" s="50">
        <f>F22*J22+H22*M22</f>
        <v>0</v>
      </c>
      <c r="Q22" s="69"/>
      <c r="S22" s="49">
        <f>ROUND(O22+O22*Q22,2)</f>
        <v>0</v>
      </c>
      <c r="T22" s="24" t="str">
        <f>IF(AND(J22&gt;0,M22&gt;0),"NIET UREN EN DAGDELEN INVULLEN","")</f>
        <v/>
      </c>
    </row>
    <row r="23" spans="1:20" ht="5.0999999999999996" customHeight="1">
      <c r="A23" s="109"/>
      <c r="B23" s="78"/>
      <c r="C23" s="78"/>
      <c r="D23" s="78"/>
      <c r="E23" s="78"/>
      <c r="F23" s="78"/>
      <c r="G23" s="78"/>
      <c r="H23" s="78"/>
      <c r="I23" s="78"/>
      <c r="J23" s="78"/>
      <c r="K23" s="78"/>
      <c r="L23" s="78"/>
      <c r="M23" s="78"/>
      <c r="O23" s="11"/>
      <c r="Q23" s="11"/>
      <c r="S23" s="11"/>
    </row>
    <row r="24" spans="1:20" ht="14.4">
      <c r="A24" s="139"/>
      <c r="B24" s="140"/>
      <c r="C24" s="140"/>
      <c r="D24" s="141"/>
      <c r="F24" s="50"/>
      <c r="G24" s="9" t="s">
        <v>60</v>
      </c>
      <c r="H24" s="50"/>
      <c r="J24" s="51"/>
      <c r="L24" s="9" t="s">
        <v>60</v>
      </c>
      <c r="M24" s="51"/>
      <c r="O24" s="50">
        <f>F24*J24+H24*M24</f>
        <v>0</v>
      </c>
      <c r="Q24" s="69"/>
      <c r="S24" s="49">
        <f>ROUND(O24+O24*Q24,2)</f>
        <v>0</v>
      </c>
      <c r="T24" s="24" t="str">
        <f>IF(AND(J24&gt;0,M24&gt;0),"NIET UREN EN DAGDELEN INVULLEN","")</f>
        <v/>
      </c>
    </row>
    <row r="25" spans="1:20" ht="5.0999999999999996" customHeight="1">
      <c r="A25" s="109"/>
      <c r="B25" s="78"/>
      <c r="C25" s="78"/>
      <c r="D25" s="78"/>
      <c r="E25" s="78"/>
      <c r="F25" s="78"/>
      <c r="G25" s="78"/>
      <c r="H25" s="78"/>
      <c r="I25" s="78"/>
      <c r="J25" s="78"/>
      <c r="K25" s="78"/>
      <c r="L25" s="78"/>
      <c r="M25" s="78"/>
      <c r="O25" s="11"/>
      <c r="Q25" s="11"/>
      <c r="S25" s="11"/>
    </row>
    <row r="26" spans="1:20" ht="5.25" customHeight="1" thickBot="1">
      <c r="A26" s="109"/>
      <c r="B26" s="78"/>
      <c r="C26" s="78"/>
      <c r="D26" s="78"/>
      <c r="E26" s="78"/>
      <c r="F26" s="78"/>
      <c r="G26" s="78"/>
      <c r="H26" s="78"/>
      <c r="I26" s="78"/>
      <c r="J26" s="78"/>
      <c r="K26" s="78"/>
      <c r="L26" s="78"/>
      <c r="M26" s="78"/>
      <c r="O26" s="23"/>
    </row>
    <row r="27" spans="1:20" ht="15" thickTop="1">
      <c r="A27" s="109"/>
      <c r="B27" s="78"/>
      <c r="C27" s="78"/>
      <c r="D27" s="78"/>
      <c r="E27" s="78"/>
      <c r="F27" s="78"/>
      <c r="G27" s="78"/>
      <c r="H27" s="148" t="s">
        <v>66</v>
      </c>
      <c r="I27" s="149"/>
      <c r="J27" s="149"/>
      <c r="K27" s="149"/>
      <c r="L27" s="149"/>
      <c r="M27" s="149"/>
      <c r="O27" s="26">
        <f>SUM(O12:O25)</f>
        <v>0</v>
      </c>
      <c r="P27" s="27"/>
      <c r="Q27" s="27"/>
      <c r="R27" s="27"/>
      <c r="S27" s="26">
        <f>SUM(S12:S25)</f>
        <v>0</v>
      </c>
    </row>
    <row r="28" spans="1:20" ht="5.0999999999999996" customHeight="1">
      <c r="A28" s="89"/>
      <c r="B28" s="78"/>
      <c r="C28" s="78"/>
      <c r="D28" s="78"/>
      <c r="E28" s="78"/>
      <c r="F28" s="78"/>
      <c r="G28" s="78"/>
      <c r="H28" s="78"/>
      <c r="I28" s="78"/>
      <c r="J28" s="78"/>
      <c r="K28" s="78"/>
      <c r="L28" s="78"/>
      <c r="M28" s="78"/>
      <c r="N28" s="78"/>
      <c r="O28" s="78"/>
      <c r="P28" s="78"/>
      <c r="Q28" s="78"/>
      <c r="R28" s="78"/>
      <c r="S28" s="78"/>
    </row>
    <row r="29" spans="1:20" ht="14.4">
      <c r="A29" s="109"/>
      <c r="B29" s="78"/>
      <c r="C29" s="78"/>
      <c r="D29" s="78"/>
      <c r="E29" s="78"/>
      <c r="F29" s="78"/>
      <c r="G29" s="78"/>
      <c r="H29" s="148" t="s">
        <v>67</v>
      </c>
      <c r="I29" s="168"/>
      <c r="J29" s="168"/>
      <c r="K29" s="168"/>
      <c r="L29" s="168"/>
      <c r="M29" s="168"/>
      <c r="O29" s="50"/>
      <c r="Q29" s="69"/>
      <c r="S29" s="49">
        <f>ROUND(O29+O29*Q29,2)</f>
        <v>0</v>
      </c>
    </row>
    <row r="30" spans="1:20" ht="15" customHeight="1">
      <c r="A30" s="109"/>
      <c r="B30" s="78"/>
      <c r="C30" s="78"/>
      <c r="D30" s="78"/>
      <c r="E30" s="78"/>
      <c r="F30" s="78"/>
      <c r="G30" s="78"/>
      <c r="H30" s="78"/>
      <c r="I30" s="78"/>
      <c r="J30" s="78"/>
      <c r="K30" s="78"/>
      <c r="L30" s="78"/>
      <c r="M30" s="78"/>
      <c r="N30" s="78"/>
      <c r="O30" s="78"/>
      <c r="P30" s="78"/>
      <c r="Q30" s="78"/>
      <c r="R30" s="78"/>
      <c r="S30" s="78"/>
    </row>
    <row r="31" spans="1:20" ht="15" customHeight="1">
      <c r="A31" s="86" t="s">
        <v>58</v>
      </c>
      <c r="B31" s="150"/>
      <c r="C31" s="150"/>
      <c r="D31" s="151"/>
      <c r="E31" s="22"/>
      <c r="F31" s="152" t="s">
        <v>68</v>
      </c>
      <c r="G31" s="153"/>
      <c r="H31" s="153"/>
      <c r="I31" s="153"/>
      <c r="J31" s="153"/>
      <c r="K31" s="153"/>
      <c r="L31" s="153"/>
      <c r="M31" s="153"/>
      <c r="N31" s="153"/>
      <c r="O31" s="153"/>
      <c r="P31" s="153"/>
      <c r="Q31" s="153"/>
      <c r="R31" s="153"/>
      <c r="S31" s="154"/>
    </row>
    <row r="32" spans="1:20" ht="5.0999999999999996" customHeight="1">
      <c r="A32" s="89"/>
      <c r="B32" s="78"/>
      <c r="C32" s="78"/>
      <c r="D32" s="78"/>
      <c r="E32" s="78"/>
      <c r="F32" s="78"/>
      <c r="G32" s="78"/>
      <c r="H32" s="78"/>
      <c r="I32" s="78"/>
      <c r="J32" s="78"/>
      <c r="K32" s="78"/>
      <c r="L32" s="78"/>
      <c r="M32" s="78"/>
      <c r="N32" s="78"/>
      <c r="O32" s="78"/>
      <c r="P32" s="78"/>
      <c r="Q32" s="78"/>
      <c r="R32" s="78"/>
      <c r="S32" s="78"/>
    </row>
    <row r="33" spans="1:19" ht="14.4">
      <c r="A33" s="139"/>
      <c r="B33" s="140"/>
      <c r="C33" s="140"/>
      <c r="D33" s="141"/>
      <c r="E33" s="22"/>
      <c r="F33" s="155"/>
      <c r="G33" s="140"/>
      <c r="H33" s="140"/>
      <c r="I33" s="140"/>
      <c r="J33" s="140"/>
      <c r="K33" s="140"/>
      <c r="L33" s="140"/>
      <c r="M33" s="140"/>
      <c r="N33" s="140"/>
      <c r="O33" s="140"/>
      <c r="P33" s="140"/>
      <c r="Q33" s="140"/>
      <c r="R33" s="140"/>
      <c r="S33" s="141"/>
    </row>
    <row r="34" spans="1:19" ht="5.0999999999999996" customHeight="1">
      <c r="A34" s="89"/>
      <c r="B34" s="78"/>
      <c r="C34" s="78"/>
      <c r="D34" s="78"/>
      <c r="E34" s="78"/>
      <c r="F34" s="78"/>
      <c r="G34" s="78"/>
      <c r="H34" s="78"/>
      <c r="I34" s="78"/>
      <c r="J34" s="78"/>
      <c r="K34" s="78"/>
      <c r="L34" s="78"/>
      <c r="M34" s="78"/>
      <c r="N34" s="78"/>
      <c r="O34" s="78"/>
      <c r="P34" s="78"/>
      <c r="Q34" s="78"/>
      <c r="R34" s="78"/>
      <c r="S34" s="78"/>
    </row>
    <row r="35" spans="1:19" ht="14.4">
      <c r="A35" s="139"/>
      <c r="B35" s="140"/>
      <c r="C35" s="140"/>
      <c r="D35" s="141"/>
      <c r="E35" s="22"/>
      <c r="F35" s="155"/>
      <c r="G35" s="140"/>
      <c r="H35" s="140"/>
      <c r="I35" s="140"/>
      <c r="J35" s="140"/>
      <c r="K35" s="140"/>
      <c r="L35" s="140"/>
      <c r="M35" s="140"/>
      <c r="N35" s="140"/>
      <c r="O35" s="140"/>
      <c r="P35" s="140"/>
      <c r="Q35" s="140"/>
      <c r="R35" s="140"/>
      <c r="S35" s="141"/>
    </row>
    <row r="36" spans="1:19" ht="5.0999999999999996" customHeight="1">
      <c r="A36" s="89"/>
      <c r="B36" s="78"/>
      <c r="C36" s="78"/>
      <c r="D36" s="78"/>
      <c r="E36" s="78"/>
      <c r="F36" s="78"/>
      <c r="G36" s="78"/>
      <c r="H36" s="78"/>
      <c r="I36" s="78"/>
      <c r="J36" s="78"/>
      <c r="K36" s="78"/>
      <c r="L36" s="78"/>
      <c r="M36" s="78"/>
      <c r="N36" s="78"/>
      <c r="O36" s="78"/>
      <c r="P36" s="78"/>
      <c r="Q36" s="78"/>
      <c r="R36" s="78"/>
      <c r="S36" s="78"/>
    </row>
    <row r="37" spans="1:19" ht="14.4">
      <c r="A37" s="139"/>
      <c r="B37" s="140"/>
      <c r="C37" s="140"/>
      <c r="D37" s="141"/>
      <c r="E37" s="22"/>
      <c r="F37" s="155"/>
      <c r="G37" s="140"/>
      <c r="H37" s="140"/>
      <c r="I37" s="140"/>
      <c r="J37" s="140"/>
      <c r="K37" s="140"/>
      <c r="L37" s="140"/>
      <c r="M37" s="140"/>
      <c r="N37" s="140"/>
      <c r="O37" s="140"/>
      <c r="P37" s="140"/>
      <c r="Q37" s="140"/>
      <c r="R37" s="140"/>
      <c r="S37" s="141"/>
    </row>
    <row r="38" spans="1:19" ht="5.0999999999999996" customHeight="1">
      <c r="A38" s="89"/>
      <c r="B38" s="78"/>
      <c r="C38" s="78"/>
      <c r="D38" s="78"/>
      <c r="E38" s="78"/>
      <c r="F38" s="78"/>
      <c r="G38" s="78"/>
      <c r="H38" s="78"/>
      <c r="I38" s="78"/>
      <c r="J38" s="78"/>
      <c r="K38" s="78"/>
      <c r="L38" s="78"/>
      <c r="M38" s="78"/>
      <c r="N38" s="78"/>
      <c r="O38" s="78"/>
      <c r="P38" s="78"/>
      <c r="Q38" s="78"/>
      <c r="R38" s="78"/>
      <c r="S38" s="78"/>
    </row>
    <row r="39" spans="1:19" ht="14.4">
      <c r="A39" s="139"/>
      <c r="B39" s="140"/>
      <c r="C39" s="140"/>
      <c r="D39" s="141"/>
      <c r="E39" s="22"/>
      <c r="F39" s="155"/>
      <c r="G39" s="140"/>
      <c r="H39" s="140"/>
      <c r="I39" s="140"/>
      <c r="J39" s="140"/>
      <c r="K39" s="140"/>
      <c r="L39" s="140"/>
      <c r="M39" s="140"/>
      <c r="N39" s="140"/>
      <c r="O39" s="140"/>
      <c r="P39" s="140"/>
      <c r="Q39" s="140"/>
      <c r="R39" s="140"/>
      <c r="S39" s="141"/>
    </row>
    <row r="40" spans="1:19" ht="5.0999999999999996" customHeight="1">
      <c r="A40" s="89"/>
      <c r="B40" s="78"/>
      <c r="C40" s="78"/>
      <c r="D40" s="78"/>
      <c r="E40" s="78"/>
      <c r="F40" s="78"/>
      <c r="G40" s="78"/>
      <c r="H40" s="78"/>
      <c r="I40" s="78"/>
      <c r="J40" s="78"/>
      <c r="K40" s="78"/>
      <c r="L40" s="78"/>
      <c r="M40" s="78"/>
      <c r="N40" s="78"/>
      <c r="O40" s="78"/>
      <c r="P40" s="78"/>
      <c r="Q40" s="78"/>
      <c r="R40" s="78"/>
      <c r="S40" s="78"/>
    </row>
    <row r="41" spans="1:19" ht="14.4">
      <c r="A41" s="139"/>
      <c r="B41" s="140"/>
      <c r="C41" s="140"/>
      <c r="D41" s="141"/>
      <c r="E41" s="22"/>
      <c r="F41" s="155"/>
      <c r="G41" s="140"/>
      <c r="H41" s="140"/>
      <c r="I41" s="140"/>
      <c r="J41" s="140"/>
      <c r="K41" s="140"/>
      <c r="L41" s="140"/>
      <c r="M41" s="140"/>
      <c r="N41" s="140"/>
      <c r="O41" s="140"/>
      <c r="P41" s="140"/>
      <c r="Q41" s="140"/>
      <c r="R41" s="140"/>
      <c r="S41" s="141"/>
    </row>
    <row r="42" spans="1:19" ht="5.0999999999999996" customHeight="1">
      <c r="A42" s="89"/>
      <c r="B42" s="78"/>
      <c r="C42" s="78"/>
      <c r="D42" s="78"/>
      <c r="E42" s="78"/>
      <c r="F42" s="78"/>
      <c r="G42" s="78"/>
      <c r="H42" s="78"/>
      <c r="I42" s="78"/>
      <c r="J42" s="78"/>
      <c r="K42" s="78"/>
      <c r="L42" s="78"/>
      <c r="M42" s="78"/>
      <c r="N42" s="78"/>
      <c r="O42" s="78"/>
      <c r="P42" s="78"/>
      <c r="Q42" s="78"/>
      <c r="R42" s="78"/>
      <c r="S42" s="78"/>
    </row>
    <row r="43" spans="1:19" ht="14.4">
      <c r="A43" s="139"/>
      <c r="B43" s="140"/>
      <c r="C43" s="140"/>
      <c r="D43" s="141"/>
      <c r="E43" s="22"/>
      <c r="F43" s="155"/>
      <c r="G43" s="140"/>
      <c r="H43" s="140"/>
      <c r="I43" s="140"/>
      <c r="J43" s="140"/>
      <c r="K43" s="140"/>
      <c r="L43" s="140"/>
      <c r="M43" s="140"/>
      <c r="N43" s="140"/>
      <c r="O43" s="140"/>
      <c r="P43" s="140"/>
      <c r="Q43" s="140"/>
      <c r="R43" s="140"/>
      <c r="S43" s="141"/>
    </row>
    <row r="44" spans="1:19" ht="5.0999999999999996" customHeight="1">
      <c r="A44" s="89"/>
      <c r="B44" s="78"/>
      <c r="C44" s="78"/>
      <c r="D44" s="78"/>
      <c r="E44" s="78"/>
      <c r="F44" s="78"/>
      <c r="G44" s="78"/>
      <c r="H44" s="78"/>
      <c r="I44" s="78"/>
      <c r="J44" s="78"/>
      <c r="K44" s="78"/>
      <c r="L44" s="78"/>
      <c r="M44" s="78"/>
      <c r="N44" s="78"/>
      <c r="O44" s="78"/>
      <c r="P44" s="78"/>
      <c r="Q44" s="78"/>
      <c r="R44" s="78"/>
      <c r="S44" s="78"/>
    </row>
    <row r="45" spans="1:19" ht="14.4">
      <c r="A45" s="139"/>
      <c r="B45" s="140"/>
      <c r="C45" s="140"/>
      <c r="D45" s="141"/>
      <c r="E45" s="22"/>
      <c r="F45" s="155"/>
      <c r="G45" s="140"/>
      <c r="H45" s="140"/>
      <c r="I45" s="140"/>
      <c r="J45" s="140"/>
      <c r="K45" s="140"/>
      <c r="L45" s="140"/>
      <c r="M45" s="140"/>
      <c r="N45" s="140"/>
      <c r="O45" s="140"/>
      <c r="P45" s="140"/>
      <c r="Q45" s="140"/>
      <c r="R45" s="140"/>
      <c r="S45" s="141"/>
    </row>
    <row r="46" spans="1:19" ht="4.95" customHeight="1">
      <c r="A46" s="89"/>
      <c r="B46" s="78"/>
      <c r="C46" s="78"/>
      <c r="D46" s="78"/>
      <c r="E46" s="78"/>
      <c r="F46" s="78"/>
      <c r="G46" s="78"/>
      <c r="H46" s="78"/>
      <c r="I46" s="78"/>
      <c r="J46" s="78"/>
      <c r="K46" s="78"/>
      <c r="L46" s="78"/>
      <c r="M46" s="78"/>
      <c r="N46" s="78"/>
      <c r="O46" s="78"/>
      <c r="P46" s="78"/>
      <c r="Q46" s="78"/>
      <c r="R46" s="78"/>
      <c r="S46" s="78"/>
    </row>
    <row r="47" spans="1:19" ht="31.2" customHeight="1">
      <c r="A47" s="142" t="s">
        <v>69</v>
      </c>
      <c r="B47" s="143"/>
      <c r="C47" s="143"/>
      <c r="D47" s="143"/>
      <c r="E47" s="143"/>
      <c r="F47" s="143"/>
      <c r="G47" s="143"/>
      <c r="H47" s="143"/>
      <c r="I47" s="143"/>
      <c r="J47" s="143"/>
      <c r="K47" s="143"/>
      <c r="L47" s="143"/>
      <c r="M47" s="143"/>
      <c r="N47" s="143"/>
      <c r="O47" s="143"/>
      <c r="P47" s="143"/>
      <c r="Q47" s="143"/>
      <c r="R47" s="143"/>
      <c r="S47" s="144"/>
    </row>
    <row r="48" spans="1:19" ht="4.95" customHeight="1">
      <c r="A48" s="145"/>
      <c r="B48" s="146"/>
      <c r="C48" s="146"/>
      <c r="D48" s="146"/>
      <c r="E48" s="146"/>
      <c r="F48" s="146"/>
      <c r="G48" s="146"/>
      <c r="H48" s="146"/>
      <c r="I48" s="146"/>
      <c r="J48" s="146"/>
      <c r="K48" s="146"/>
      <c r="L48" s="146"/>
      <c r="M48" s="146"/>
      <c r="N48" s="146"/>
      <c r="O48" s="146"/>
      <c r="P48" s="146"/>
      <c r="Q48" s="146"/>
      <c r="R48" s="146"/>
      <c r="S48" s="146"/>
    </row>
    <row r="49" spans="1:19" ht="92.4" customHeight="1">
      <c r="A49" s="147" t="s">
        <v>70</v>
      </c>
      <c r="B49" s="140"/>
      <c r="C49" s="140"/>
      <c r="D49" s="140"/>
      <c r="E49" s="140"/>
      <c r="F49" s="140"/>
      <c r="G49" s="140"/>
      <c r="H49" s="140"/>
      <c r="I49" s="140"/>
      <c r="J49" s="140"/>
      <c r="K49" s="140"/>
      <c r="L49" s="140"/>
      <c r="M49" s="140"/>
      <c r="N49" s="140"/>
      <c r="O49" s="140"/>
      <c r="P49" s="140"/>
      <c r="Q49" s="140"/>
      <c r="R49" s="140"/>
      <c r="S49" s="141"/>
    </row>
    <row r="50" spans="1:19" ht="14.4">
      <c r="A50" s="81"/>
      <c r="B50" s="82"/>
      <c r="C50" s="82"/>
      <c r="D50" s="82"/>
      <c r="F50" s="4"/>
      <c r="H50" s="4"/>
      <c r="J50" s="4"/>
      <c r="M50" s="4"/>
      <c r="O50" s="4"/>
      <c r="S50" s="4"/>
    </row>
  </sheetData>
  <sheetProtection sheet="1"/>
  <mergeCells count="64">
    <mergeCell ref="H29:M29"/>
    <mergeCell ref="A29:G29"/>
    <mergeCell ref="A40:S40"/>
    <mergeCell ref="A46:S46"/>
    <mergeCell ref="A39:D39"/>
    <mergeCell ref="A41:D41"/>
    <mergeCell ref="A43:D43"/>
    <mergeCell ref="A45:D45"/>
    <mergeCell ref="A42:S42"/>
    <mergeCell ref="A44:S44"/>
    <mergeCell ref="F39:S39"/>
    <mergeCell ref="F41:S41"/>
    <mergeCell ref="F43:S43"/>
    <mergeCell ref="F45:S45"/>
    <mergeCell ref="A35:D35"/>
    <mergeCell ref="A37:D37"/>
    <mergeCell ref="A1:S1"/>
    <mergeCell ref="D3:S3"/>
    <mergeCell ref="D5:S5"/>
    <mergeCell ref="A7:S7"/>
    <mergeCell ref="A8:S8"/>
    <mergeCell ref="A2:S2"/>
    <mergeCell ref="A4:S4"/>
    <mergeCell ref="A6:S6"/>
    <mergeCell ref="A3:B3"/>
    <mergeCell ref="A5:B5"/>
    <mergeCell ref="A9:D9"/>
    <mergeCell ref="A11:M11"/>
    <mergeCell ref="A13:M13"/>
    <mergeCell ref="F9:H9"/>
    <mergeCell ref="J9:M9"/>
    <mergeCell ref="A10:D10"/>
    <mergeCell ref="A50:D50"/>
    <mergeCell ref="A27:G27"/>
    <mergeCell ref="A47:S47"/>
    <mergeCell ref="A48:S48"/>
    <mergeCell ref="A49:S49"/>
    <mergeCell ref="H27:M27"/>
    <mergeCell ref="A31:D31"/>
    <mergeCell ref="F31:S31"/>
    <mergeCell ref="A32:S32"/>
    <mergeCell ref="A33:D33"/>
    <mergeCell ref="F33:S33"/>
    <mergeCell ref="A34:S34"/>
    <mergeCell ref="A36:S36"/>
    <mergeCell ref="A38:S38"/>
    <mergeCell ref="F35:S35"/>
    <mergeCell ref="F37:S37"/>
    <mergeCell ref="A22:D22"/>
    <mergeCell ref="A24:D24"/>
    <mergeCell ref="A30:S30"/>
    <mergeCell ref="A28:S28"/>
    <mergeCell ref="A12:D12"/>
    <mergeCell ref="A14:D14"/>
    <mergeCell ref="A16:D16"/>
    <mergeCell ref="A18:D18"/>
    <mergeCell ref="A20:D20"/>
    <mergeCell ref="A26:M26"/>
    <mergeCell ref="A15:M15"/>
    <mergeCell ref="A17:M17"/>
    <mergeCell ref="A19:M19"/>
    <mergeCell ref="A21:M21"/>
    <mergeCell ref="A23:M23"/>
    <mergeCell ref="A25:M25"/>
  </mergeCells>
  <dataValidations count="1">
    <dataValidation type="list" allowBlank="1" showInputMessage="1" showErrorMessage="1" errorTitle="FOUT" error="U moet een keuze maken uit de lijst." promptTitle="Maak uw keuze" sqref="Q12 Q22 Q14 Q16 Q18 Q20 Q24 Q29" xr:uid="{00000000-0002-0000-0100-000000000000}">
      <formula1>"0%,6%,21%"</formula1>
    </dataValidation>
  </dataValidations>
  <pageMargins left="0.39370078740157483" right="0.39370078740157483" top="0.74803149606299213" bottom="0.74803149606299213" header="0.31496062992125984" footer="0.31496062992125984"/>
  <pageSetup orientation="portrait"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50"/>
  <sheetViews>
    <sheetView workbookViewId="0">
      <selection activeCell="O26" activeCellId="11" sqref="D3:S3 D5:S5 S12 S14 S16 S18 S20 S22 S24 S26 S28 O26"/>
    </sheetView>
  </sheetViews>
  <sheetFormatPr defaultColWidth="0" defaultRowHeight="13.2" zeroHeight="1"/>
  <cols>
    <col min="1" max="1" width="9.109375" style="2" customWidth="1"/>
    <col min="2" max="2" width="8.88671875" style="2" customWidth="1"/>
    <col min="3" max="3" width="1.44140625" style="2" customWidth="1"/>
    <col min="4" max="4" width="9" style="2" customWidth="1"/>
    <col min="5" max="5" width="0.88671875" style="2" customWidth="1"/>
    <col min="6" max="6" width="9.33203125" style="2" bestFit="1" customWidth="1"/>
    <col min="7" max="7" width="2.109375" style="2" customWidth="1"/>
    <col min="8" max="8" width="9.33203125" style="2" bestFit="1" customWidth="1"/>
    <col min="9" max="9" width="1.33203125" style="2" customWidth="1"/>
    <col min="10" max="10" width="5.33203125" style="2" customWidth="1"/>
    <col min="11" max="11" width="9.109375" style="2" hidden="1" customWidth="1"/>
    <col min="12" max="12" width="2.33203125" style="2" customWidth="1"/>
    <col min="13" max="13" width="9.109375" style="2" customWidth="1"/>
    <col min="14" max="14" width="1.109375" style="2" customWidth="1"/>
    <col min="15" max="15" width="13.6640625" style="2" customWidth="1"/>
    <col min="16" max="16" width="1" style="2" customWidth="1"/>
    <col min="17" max="17" width="13.6640625" style="2" customWidth="1"/>
    <col min="18" max="18" width="1" style="2" customWidth="1"/>
    <col min="19" max="19" width="13.6640625" style="2" customWidth="1"/>
    <col min="20" max="20" width="34.88671875" style="24" bestFit="1" customWidth="1"/>
    <col min="21" max="16384" width="9.109375" style="2" hidden="1"/>
  </cols>
  <sheetData>
    <row r="1" spans="1:20" ht="90.6" customHeight="1">
      <c r="A1" s="109"/>
      <c r="B1" s="78"/>
      <c r="C1" s="78"/>
      <c r="D1" s="78"/>
      <c r="E1" s="78"/>
      <c r="F1" s="78"/>
      <c r="G1" s="78"/>
      <c r="H1" s="78"/>
      <c r="I1" s="78"/>
      <c r="J1" s="78"/>
      <c r="K1" s="78"/>
      <c r="L1" s="78"/>
      <c r="M1" s="78"/>
      <c r="N1" s="78"/>
      <c r="O1" s="78"/>
      <c r="P1" s="78"/>
      <c r="Q1" s="78"/>
      <c r="R1" s="78"/>
      <c r="S1" s="78"/>
    </row>
    <row r="2" spans="1:20" ht="5.0999999999999996" customHeight="1">
      <c r="A2" s="109"/>
      <c r="B2" s="78"/>
      <c r="C2" s="78"/>
      <c r="D2" s="78"/>
      <c r="E2" s="78"/>
      <c r="F2" s="78"/>
      <c r="G2" s="78"/>
      <c r="H2" s="78"/>
      <c r="I2" s="78"/>
      <c r="J2" s="78"/>
      <c r="K2" s="78"/>
      <c r="L2" s="78"/>
      <c r="M2" s="78"/>
      <c r="N2" s="78"/>
      <c r="O2" s="78"/>
      <c r="P2" s="78"/>
      <c r="Q2" s="78"/>
      <c r="R2" s="78"/>
      <c r="S2" s="78"/>
    </row>
    <row r="3" spans="1:20" s="1" customFormat="1" ht="15" customHeight="1">
      <c r="A3" s="109" t="s">
        <v>1</v>
      </c>
      <c r="B3" s="109"/>
      <c r="C3" s="2" t="s">
        <v>2</v>
      </c>
      <c r="D3" s="161">
        <f>Berekenblad!E2</f>
        <v>0</v>
      </c>
      <c r="E3" s="162"/>
      <c r="F3" s="162"/>
      <c r="G3" s="162"/>
      <c r="H3" s="162"/>
      <c r="I3" s="162"/>
      <c r="J3" s="162"/>
      <c r="K3" s="162"/>
      <c r="L3" s="162"/>
      <c r="M3" s="162"/>
      <c r="N3" s="162"/>
      <c r="O3" s="162"/>
      <c r="P3" s="162"/>
      <c r="Q3" s="162"/>
      <c r="R3" s="162"/>
      <c r="S3" s="163"/>
      <c r="T3" s="25"/>
    </row>
    <row r="4" spans="1:20" ht="5.0999999999999996" customHeight="1">
      <c r="A4" s="109"/>
      <c r="B4" s="78"/>
      <c r="C4" s="78"/>
      <c r="D4" s="78"/>
      <c r="E4" s="78"/>
      <c r="F4" s="78"/>
      <c r="G4" s="78"/>
      <c r="H4" s="78"/>
      <c r="I4" s="78"/>
      <c r="J4" s="78"/>
      <c r="K4" s="78"/>
      <c r="L4" s="78"/>
      <c r="M4" s="78"/>
      <c r="N4" s="78"/>
      <c r="O4" s="78"/>
      <c r="P4" s="78"/>
      <c r="Q4" s="78"/>
      <c r="R4" s="78"/>
      <c r="S4" s="78"/>
    </row>
    <row r="5" spans="1:20" ht="14.4">
      <c r="A5" s="109" t="s">
        <v>11</v>
      </c>
      <c r="B5" s="78"/>
      <c r="C5" s="2" t="s">
        <v>2</v>
      </c>
      <c r="D5" s="164" t="str">
        <f>Berekenblad!E12</f>
        <v>In te vullen door administratie</v>
      </c>
      <c r="E5" s="153"/>
      <c r="F5" s="153"/>
      <c r="G5" s="153"/>
      <c r="H5" s="153"/>
      <c r="I5" s="153"/>
      <c r="J5" s="153"/>
      <c r="K5" s="153"/>
      <c r="L5" s="153"/>
      <c r="M5" s="153"/>
      <c r="N5" s="153"/>
      <c r="O5" s="153"/>
      <c r="P5" s="153"/>
      <c r="Q5" s="153"/>
      <c r="R5" s="153"/>
      <c r="S5" s="154"/>
    </row>
    <row r="6" spans="1:20" ht="5.0999999999999996" customHeight="1">
      <c r="A6" s="109"/>
      <c r="B6" s="78"/>
      <c r="C6" s="78"/>
      <c r="D6" s="78"/>
      <c r="E6" s="78"/>
      <c r="F6" s="78"/>
      <c r="G6" s="78"/>
      <c r="H6" s="78"/>
      <c r="I6" s="78"/>
      <c r="J6" s="78"/>
      <c r="K6" s="78"/>
      <c r="L6" s="78"/>
      <c r="M6" s="78"/>
      <c r="N6" s="78"/>
      <c r="O6" s="78"/>
      <c r="P6" s="78"/>
      <c r="Q6" s="78"/>
      <c r="R6" s="78"/>
      <c r="S6" s="78"/>
    </row>
    <row r="7" spans="1:20" ht="14.4">
      <c r="A7" s="165" t="s">
        <v>71</v>
      </c>
      <c r="B7" s="78"/>
      <c r="C7" s="78"/>
      <c r="D7" s="78"/>
      <c r="E7" s="78"/>
      <c r="F7" s="78"/>
      <c r="G7" s="78"/>
      <c r="H7" s="78"/>
      <c r="I7" s="78"/>
      <c r="J7" s="78"/>
      <c r="K7" s="78"/>
      <c r="L7" s="78"/>
      <c r="M7" s="78"/>
      <c r="N7" s="78"/>
      <c r="O7" s="78"/>
      <c r="P7" s="78"/>
      <c r="Q7" s="78"/>
      <c r="R7" s="78"/>
      <c r="S7" s="78"/>
    </row>
    <row r="8" spans="1:20" ht="14.4">
      <c r="A8" s="166"/>
      <c r="B8" s="167"/>
      <c r="C8" s="167"/>
      <c r="D8" s="167"/>
      <c r="E8" s="167"/>
      <c r="F8" s="167"/>
      <c r="G8" s="167"/>
      <c r="H8" s="167"/>
      <c r="I8" s="167"/>
      <c r="J8" s="167"/>
      <c r="K8" s="167"/>
      <c r="L8" s="167"/>
      <c r="M8" s="167"/>
      <c r="N8" s="167"/>
      <c r="O8" s="167"/>
      <c r="P8" s="167"/>
      <c r="Q8" s="167"/>
      <c r="R8" s="167"/>
      <c r="S8" s="167"/>
    </row>
    <row r="9" spans="1:20" ht="14.4">
      <c r="A9" s="156" t="s">
        <v>53</v>
      </c>
      <c r="B9" s="146"/>
      <c r="C9" s="146"/>
      <c r="D9" s="146"/>
      <c r="E9" s="5"/>
      <c r="F9" s="157" t="s">
        <v>54</v>
      </c>
      <c r="G9" s="158"/>
      <c r="H9" s="158"/>
      <c r="I9" s="5"/>
      <c r="J9" s="157" t="s">
        <v>55</v>
      </c>
      <c r="K9" s="158"/>
      <c r="L9" s="158"/>
      <c r="M9" s="158"/>
      <c r="N9" s="5"/>
      <c r="O9" s="6" t="s">
        <v>56</v>
      </c>
      <c r="P9" s="6"/>
      <c r="Q9" s="6" t="s">
        <v>57</v>
      </c>
      <c r="R9" s="6"/>
      <c r="S9" s="7" t="s">
        <v>56</v>
      </c>
    </row>
    <row r="10" spans="1:20" ht="14.4">
      <c r="A10" s="159" t="s">
        <v>58</v>
      </c>
      <c r="B10" s="160"/>
      <c r="C10" s="160"/>
      <c r="D10" s="160"/>
      <c r="E10" s="8"/>
      <c r="F10" s="9" t="s">
        <v>59</v>
      </c>
      <c r="G10" s="9" t="s">
        <v>60</v>
      </c>
      <c r="H10" s="9" t="s">
        <v>61</v>
      </c>
      <c r="I10" s="9"/>
      <c r="J10" s="9" t="s">
        <v>62</v>
      </c>
      <c r="K10" s="9"/>
      <c r="L10" s="9" t="s">
        <v>60</v>
      </c>
      <c r="M10" s="9" t="s">
        <v>63</v>
      </c>
      <c r="N10" s="8"/>
      <c r="O10" s="9" t="s">
        <v>64</v>
      </c>
      <c r="P10" s="9"/>
      <c r="Q10" s="9" t="s">
        <v>65</v>
      </c>
      <c r="R10" s="9"/>
      <c r="S10" s="10" t="s">
        <v>16</v>
      </c>
    </row>
    <row r="11" spans="1:20" ht="5.0999999999999996" customHeight="1">
      <c r="A11" s="109"/>
      <c r="B11" s="78"/>
      <c r="C11" s="78"/>
      <c r="D11" s="78"/>
      <c r="E11" s="78"/>
      <c r="F11" s="78"/>
      <c r="G11" s="78"/>
      <c r="H11" s="78"/>
      <c r="I11" s="78"/>
      <c r="J11" s="78"/>
      <c r="K11" s="78"/>
      <c r="L11" s="78"/>
      <c r="M11" s="78"/>
      <c r="O11" s="3"/>
    </row>
    <row r="12" spans="1:20" ht="14.4">
      <c r="A12" s="139"/>
      <c r="B12" s="140"/>
      <c r="C12" s="140"/>
      <c r="D12" s="141"/>
      <c r="F12" s="50"/>
      <c r="G12" s="9" t="s">
        <v>60</v>
      </c>
      <c r="H12" s="50"/>
      <c r="J12" s="68"/>
      <c r="L12" s="9" t="s">
        <v>60</v>
      </c>
      <c r="M12" s="51"/>
      <c r="O12" s="50">
        <f>F12*J12+H12*M12</f>
        <v>0</v>
      </c>
      <c r="Q12" s="69"/>
      <c r="S12" s="49">
        <f>ROUND(O12+O12*Q12,2)</f>
        <v>0</v>
      </c>
      <c r="T12" s="24" t="str">
        <f>IF(AND(J12&gt;0,M12&gt;0),"NIET UREN EN DAGDELEN INVULLEN","")</f>
        <v/>
      </c>
    </row>
    <row r="13" spans="1:20" ht="5.0999999999999996" customHeight="1">
      <c r="A13" s="109"/>
      <c r="B13" s="78"/>
      <c r="C13" s="78"/>
      <c r="D13" s="78"/>
      <c r="E13" s="78"/>
      <c r="F13" s="78"/>
      <c r="G13" s="78"/>
      <c r="H13" s="78"/>
      <c r="I13" s="78"/>
      <c r="J13" s="78"/>
      <c r="K13" s="78"/>
      <c r="L13" s="78"/>
      <c r="M13" s="78"/>
      <c r="O13" s="11"/>
      <c r="Q13" s="11"/>
      <c r="S13" s="11"/>
    </row>
    <row r="14" spans="1:20" ht="14.4">
      <c r="A14" s="139"/>
      <c r="B14" s="140"/>
      <c r="C14" s="140"/>
      <c r="D14" s="141"/>
      <c r="F14" s="50"/>
      <c r="G14" s="9" t="s">
        <v>60</v>
      </c>
      <c r="H14" s="50"/>
      <c r="J14" s="68"/>
      <c r="L14" s="9" t="s">
        <v>60</v>
      </c>
      <c r="M14" s="51"/>
      <c r="O14" s="50">
        <f>F14*J14+H14*M14</f>
        <v>0</v>
      </c>
      <c r="Q14" s="69"/>
      <c r="S14" s="49">
        <f>ROUND(O14+O14*Q14,2)</f>
        <v>0</v>
      </c>
      <c r="T14" s="24" t="str">
        <f>IF(AND(J14&gt;0,M14&gt;0),"NIET UREN EN DAGDELEN INVULLEN","")</f>
        <v/>
      </c>
    </row>
    <row r="15" spans="1:20" ht="5.0999999999999996" customHeight="1">
      <c r="A15" s="109"/>
      <c r="B15" s="78"/>
      <c r="C15" s="78"/>
      <c r="D15" s="78"/>
      <c r="E15" s="78"/>
      <c r="F15" s="78"/>
      <c r="G15" s="78"/>
      <c r="H15" s="78"/>
      <c r="I15" s="78"/>
      <c r="J15" s="78"/>
      <c r="K15" s="78"/>
      <c r="L15" s="78"/>
      <c r="M15" s="78"/>
      <c r="O15" s="11"/>
      <c r="Q15" s="11"/>
      <c r="S15" s="11"/>
    </row>
    <row r="16" spans="1:20" ht="14.4">
      <c r="A16" s="139"/>
      <c r="B16" s="140"/>
      <c r="C16" s="140"/>
      <c r="D16" s="141"/>
      <c r="F16" s="50"/>
      <c r="G16" s="9" t="s">
        <v>60</v>
      </c>
      <c r="H16" s="50"/>
      <c r="J16" s="68"/>
      <c r="L16" s="9" t="s">
        <v>60</v>
      </c>
      <c r="M16" s="51"/>
      <c r="O16" s="50">
        <f>F16*J16+H16*M16</f>
        <v>0</v>
      </c>
      <c r="Q16" s="69"/>
      <c r="S16" s="49">
        <f>ROUND(O16+O16*Q16,2)</f>
        <v>0</v>
      </c>
      <c r="T16" s="24" t="str">
        <f>IF(AND(J16&gt;0,M16&gt;0),"NIET UREN EN DAGDELEN INVULLEN","")</f>
        <v/>
      </c>
    </row>
    <row r="17" spans="1:20" ht="5.0999999999999996" customHeight="1">
      <c r="A17" s="109"/>
      <c r="B17" s="78"/>
      <c r="C17" s="78"/>
      <c r="D17" s="78"/>
      <c r="E17" s="78"/>
      <c r="F17" s="78"/>
      <c r="G17" s="78"/>
      <c r="H17" s="78"/>
      <c r="I17" s="78"/>
      <c r="J17" s="78"/>
      <c r="K17" s="78"/>
      <c r="L17" s="78"/>
      <c r="M17" s="78"/>
      <c r="O17" s="11"/>
      <c r="Q17" s="11"/>
      <c r="S17" s="11"/>
    </row>
    <row r="18" spans="1:20" ht="14.4">
      <c r="A18" s="139"/>
      <c r="B18" s="140"/>
      <c r="C18" s="140"/>
      <c r="D18" s="141"/>
      <c r="F18" s="50"/>
      <c r="G18" s="9" t="s">
        <v>60</v>
      </c>
      <c r="H18" s="50"/>
      <c r="J18" s="68"/>
      <c r="L18" s="9" t="s">
        <v>60</v>
      </c>
      <c r="M18" s="51"/>
      <c r="O18" s="50">
        <f>F18*J18+H18*M18</f>
        <v>0</v>
      </c>
      <c r="Q18" s="69"/>
      <c r="S18" s="49">
        <f>ROUND(O18+O18*Q18,2)</f>
        <v>0</v>
      </c>
      <c r="T18" s="24" t="str">
        <f>IF(AND(J18&gt;0,M18&gt;0),"NIET UREN EN DAGDELEN INVULLEN","")</f>
        <v/>
      </c>
    </row>
    <row r="19" spans="1:20" ht="5.0999999999999996" customHeight="1">
      <c r="A19" s="109"/>
      <c r="B19" s="78"/>
      <c r="C19" s="78"/>
      <c r="D19" s="78"/>
      <c r="E19" s="78"/>
      <c r="F19" s="78"/>
      <c r="G19" s="78"/>
      <c r="H19" s="78"/>
      <c r="I19" s="78"/>
      <c r="J19" s="78"/>
      <c r="K19" s="78"/>
      <c r="L19" s="78"/>
      <c r="M19" s="78"/>
      <c r="O19" s="11"/>
      <c r="Q19" s="11"/>
      <c r="S19" s="11"/>
    </row>
    <row r="20" spans="1:20" ht="14.4">
      <c r="A20" s="139"/>
      <c r="B20" s="140"/>
      <c r="C20" s="140"/>
      <c r="D20" s="141"/>
      <c r="F20" s="50"/>
      <c r="G20" s="9" t="s">
        <v>60</v>
      </c>
      <c r="H20" s="50"/>
      <c r="J20" s="68"/>
      <c r="L20" s="9" t="s">
        <v>60</v>
      </c>
      <c r="M20" s="51"/>
      <c r="O20" s="50">
        <f>F20*J20+H20*M20</f>
        <v>0</v>
      </c>
      <c r="Q20" s="69"/>
      <c r="S20" s="49">
        <f>ROUND(O20+O20*Q20,2)</f>
        <v>0</v>
      </c>
      <c r="T20" s="24" t="str">
        <f>IF(AND(J20&gt;0,M20&gt;0),"NIET UREN EN DAGDELEN INVULLEN","")</f>
        <v/>
      </c>
    </row>
    <row r="21" spans="1:20" ht="5.0999999999999996" customHeight="1">
      <c r="A21" s="109"/>
      <c r="B21" s="78"/>
      <c r="C21" s="78"/>
      <c r="D21" s="78"/>
      <c r="E21" s="78"/>
      <c r="F21" s="78"/>
      <c r="G21" s="78"/>
      <c r="H21" s="78"/>
      <c r="I21" s="78"/>
      <c r="J21" s="78"/>
      <c r="K21" s="78"/>
      <c r="L21" s="78"/>
      <c r="M21" s="78"/>
      <c r="O21" s="11"/>
      <c r="Q21" s="11"/>
      <c r="S21" s="11"/>
    </row>
    <row r="22" spans="1:20" ht="14.4">
      <c r="A22" s="139"/>
      <c r="B22" s="140"/>
      <c r="C22" s="140"/>
      <c r="D22" s="141"/>
      <c r="F22" s="50"/>
      <c r="G22" s="9" t="s">
        <v>60</v>
      </c>
      <c r="H22" s="50"/>
      <c r="J22" s="68"/>
      <c r="L22" s="9" t="s">
        <v>60</v>
      </c>
      <c r="M22" s="51"/>
      <c r="O22" s="50">
        <f>F22*J22+H22*M22</f>
        <v>0</v>
      </c>
      <c r="Q22" s="69"/>
      <c r="S22" s="49">
        <f>ROUND(O22+O22*Q22,2)</f>
        <v>0</v>
      </c>
      <c r="T22" s="24" t="str">
        <f>IF(AND(J22&gt;0,M22&gt;0),"NIET UREN EN DAGDELEN INVULLEN","")</f>
        <v/>
      </c>
    </row>
    <row r="23" spans="1:20" ht="5.0999999999999996" customHeight="1">
      <c r="A23" s="109"/>
      <c r="B23" s="78"/>
      <c r="C23" s="78"/>
      <c r="D23" s="78"/>
      <c r="E23" s="78"/>
      <c r="F23" s="78"/>
      <c r="G23" s="78"/>
      <c r="H23" s="78"/>
      <c r="I23" s="78"/>
      <c r="J23" s="78"/>
      <c r="K23" s="78"/>
      <c r="L23" s="78"/>
      <c r="M23" s="78"/>
      <c r="O23" s="11"/>
      <c r="Q23" s="11"/>
      <c r="S23" s="11"/>
    </row>
    <row r="24" spans="1:20" ht="14.4">
      <c r="A24" s="139"/>
      <c r="B24" s="140"/>
      <c r="C24" s="140"/>
      <c r="D24" s="141"/>
      <c r="F24" s="50"/>
      <c r="G24" s="9" t="s">
        <v>60</v>
      </c>
      <c r="H24" s="50"/>
      <c r="J24" s="68"/>
      <c r="L24" s="9" t="s">
        <v>60</v>
      </c>
      <c r="M24" s="51"/>
      <c r="O24" s="50">
        <f>F24*J24+H24*M24</f>
        <v>0</v>
      </c>
      <c r="Q24" s="69"/>
      <c r="S24" s="49">
        <f>ROUND(O24+O24*Q24,2)</f>
        <v>0</v>
      </c>
      <c r="T24" s="24" t="str">
        <f>IF(AND(J24&gt;0,M24&gt;0),"NIET UREN EN DAGDELEN INVULLEN","")</f>
        <v/>
      </c>
    </row>
    <row r="25" spans="1:20" ht="5.0999999999999996" customHeight="1" thickBot="1">
      <c r="A25" s="109"/>
      <c r="B25" s="109"/>
      <c r="C25" s="109"/>
      <c r="D25" s="109"/>
      <c r="E25" s="109"/>
      <c r="F25" s="109"/>
      <c r="G25" s="109"/>
      <c r="H25" s="109"/>
      <c r="I25" s="109"/>
      <c r="J25" s="109"/>
      <c r="K25" s="109"/>
      <c r="L25" s="109"/>
      <c r="M25" s="109"/>
      <c r="O25" s="52"/>
      <c r="Q25" s="12"/>
      <c r="S25" s="52"/>
    </row>
    <row r="26" spans="1:20" ht="15" thickTop="1">
      <c r="A26" s="109"/>
      <c r="B26" s="78"/>
      <c r="C26" s="78"/>
      <c r="D26" s="148" t="s">
        <v>72</v>
      </c>
      <c r="E26" s="168"/>
      <c r="F26" s="168"/>
      <c r="G26" s="168"/>
      <c r="H26" s="168"/>
      <c r="I26" s="168"/>
      <c r="J26" s="168"/>
      <c r="K26" s="168"/>
      <c r="L26" s="168"/>
      <c r="M26" s="168"/>
      <c r="O26" s="53">
        <f>SUM(O12:O24)</f>
        <v>0</v>
      </c>
      <c r="Q26" s="53"/>
      <c r="S26" s="53">
        <f>SUM(S12:S24)</f>
        <v>0</v>
      </c>
    </row>
    <row r="27" spans="1:20" ht="5.0999999999999996" customHeight="1">
      <c r="A27" s="89"/>
      <c r="B27" s="78"/>
      <c r="C27" s="78"/>
      <c r="D27" s="78"/>
      <c r="E27" s="78"/>
      <c r="F27" s="78"/>
      <c r="G27" s="78"/>
      <c r="H27" s="78"/>
      <c r="I27" s="78"/>
      <c r="J27" s="78"/>
      <c r="K27" s="78"/>
      <c r="L27" s="78"/>
      <c r="M27" s="78"/>
      <c r="N27" s="78"/>
      <c r="O27" s="78"/>
      <c r="P27" s="78"/>
      <c r="Q27" s="78"/>
      <c r="R27" s="78"/>
      <c r="S27" s="78"/>
    </row>
    <row r="28" spans="1:20" ht="14.4">
      <c r="A28" s="109"/>
      <c r="B28" s="78"/>
      <c r="C28" s="78"/>
      <c r="D28" s="78"/>
      <c r="E28" s="78"/>
      <c r="F28" s="78"/>
      <c r="G28" s="78"/>
      <c r="H28" s="148" t="s">
        <v>67</v>
      </c>
      <c r="I28" s="168"/>
      <c r="J28" s="168"/>
      <c r="K28" s="168"/>
      <c r="L28" s="168"/>
      <c r="M28" s="168"/>
      <c r="O28" s="50">
        <v>0</v>
      </c>
      <c r="Q28" s="69"/>
      <c r="S28" s="49">
        <f>ROUND(O28+O28*Q28,2)</f>
        <v>0</v>
      </c>
    </row>
    <row r="29" spans="1:20" ht="15" customHeight="1">
      <c r="A29" s="109"/>
      <c r="B29" s="78"/>
      <c r="C29" s="78"/>
      <c r="D29" s="78"/>
      <c r="E29" s="78"/>
      <c r="F29" s="78"/>
      <c r="G29" s="78"/>
      <c r="H29" s="78"/>
      <c r="I29" s="78"/>
      <c r="J29" s="78"/>
      <c r="K29" s="78"/>
      <c r="L29" s="78"/>
      <c r="M29" s="78"/>
      <c r="N29" s="78"/>
      <c r="O29" s="78"/>
      <c r="P29" s="78"/>
      <c r="Q29" s="78"/>
      <c r="R29" s="78"/>
      <c r="S29" s="78"/>
    </row>
    <row r="30" spans="1:20" ht="15" customHeight="1">
      <c r="A30" s="86" t="s">
        <v>58</v>
      </c>
      <c r="B30" s="150"/>
      <c r="C30" s="150"/>
      <c r="D30" s="151"/>
      <c r="E30" s="22"/>
      <c r="F30" s="152" t="s">
        <v>68</v>
      </c>
      <c r="G30" s="153"/>
      <c r="H30" s="153"/>
      <c r="I30" s="153"/>
      <c r="J30" s="153"/>
      <c r="K30" s="153"/>
      <c r="L30" s="153"/>
      <c r="M30" s="153"/>
      <c r="N30" s="153"/>
      <c r="O30" s="153"/>
      <c r="P30" s="153"/>
      <c r="Q30" s="153"/>
      <c r="R30" s="153"/>
      <c r="S30" s="154"/>
    </row>
    <row r="31" spans="1:20" ht="5.0999999999999996" customHeight="1">
      <c r="A31" s="89"/>
      <c r="B31" s="78"/>
      <c r="C31" s="78"/>
      <c r="D31" s="78"/>
      <c r="E31" s="78"/>
      <c r="F31" s="78"/>
      <c r="G31" s="78"/>
      <c r="H31" s="78"/>
      <c r="I31" s="78"/>
      <c r="J31" s="78"/>
      <c r="K31" s="78"/>
      <c r="L31" s="78"/>
      <c r="M31" s="78"/>
      <c r="N31" s="78"/>
      <c r="O31" s="78"/>
      <c r="P31" s="78"/>
      <c r="Q31" s="78"/>
      <c r="R31" s="78"/>
      <c r="S31" s="78"/>
    </row>
    <row r="32" spans="1:20" ht="14.4">
      <c r="A32" s="139"/>
      <c r="B32" s="140"/>
      <c r="C32" s="140"/>
      <c r="D32" s="141"/>
      <c r="E32" s="22"/>
      <c r="F32" s="155"/>
      <c r="G32" s="140"/>
      <c r="H32" s="140"/>
      <c r="I32" s="140"/>
      <c r="J32" s="140"/>
      <c r="K32" s="140"/>
      <c r="L32" s="140"/>
      <c r="M32" s="140"/>
      <c r="N32" s="140"/>
      <c r="O32" s="140"/>
      <c r="P32" s="140"/>
      <c r="Q32" s="140"/>
      <c r="R32" s="140"/>
      <c r="S32" s="141"/>
    </row>
    <row r="33" spans="1:19" ht="5.0999999999999996" customHeight="1">
      <c r="A33" s="89"/>
      <c r="B33" s="78"/>
      <c r="C33" s="78"/>
      <c r="D33" s="78"/>
      <c r="E33" s="78"/>
      <c r="F33" s="78"/>
      <c r="G33" s="78"/>
      <c r="H33" s="78"/>
      <c r="I33" s="78"/>
      <c r="J33" s="78"/>
      <c r="K33" s="78"/>
      <c r="L33" s="78"/>
      <c r="M33" s="78"/>
      <c r="N33" s="78"/>
      <c r="O33" s="78"/>
      <c r="P33" s="78"/>
      <c r="Q33" s="78"/>
      <c r="R33" s="78"/>
      <c r="S33" s="78"/>
    </row>
    <row r="34" spans="1:19" ht="14.4">
      <c r="A34" s="139"/>
      <c r="B34" s="140"/>
      <c r="C34" s="140"/>
      <c r="D34" s="141"/>
      <c r="E34" s="22"/>
      <c r="F34" s="155"/>
      <c r="G34" s="140"/>
      <c r="H34" s="140"/>
      <c r="I34" s="140"/>
      <c r="J34" s="140"/>
      <c r="K34" s="140"/>
      <c r="L34" s="140"/>
      <c r="M34" s="140"/>
      <c r="N34" s="140"/>
      <c r="O34" s="140"/>
      <c r="P34" s="140"/>
      <c r="Q34" s="140"/>
      <c r="R34" s="140"/>
      <c r="S34" s="141"/>
    </row>
    <row r="35" spans="1:19" ht="5.0999999999999996" customHeight="1">
      <c r="A35" s="89"/>
      <c r="B35" s="78"/>
      <c r="C35" s="78"/>
      <c r="D35" s="78"/>
      <c r="E35" s="78"/>
      <c r="F35" s="78"/>
      <c r="G35" s="78"/>
      <c r="H35" s="78"/>
      <c r="I35" s="78"/>
      <c r="J35" s="78"/>
      <c r="K35" s="78"/>
      <c r="L35" s="78"/>
      <c r="M35" s="78"/>
      <c r="N35" s="78"/>
      <c r="O35" s="78"/>
      <c r="P35" s="78"/>
      <c r="Q35" s="78"/>
      <c r="R35" s="78"/>
      <c r="S35" s="78"/>
    </row>
    <row r="36" spans="1:19" ht="14.4">
      <c r="A36" s="139"/>
      <c r="B36" s="140"/>
      <c r="C36" s="140"/>
      <c r="D36" s="141"/>
      <c r="E36" s="22"/>
      <c r="F36" s="155"/>
      <c r="G36" s="140"/>
      <c r="H36" s="140"/>
      <c r="I36" s="140"/>
      <c r="J36" s="140"/>
      <c r="K36" s="140"/>
      <c r="L36" s="140"/>
      <c r="M36" s="140"/>
      <c r="N36" s="140"/>
      <c r="O36" s="140"/>
      <c r="P36" s="140"/>
      <c r="Q36" s="140"/>
      <c r="R36" s="140"/>
      <c r="S36" s="141"/>
    </row>
    <row r="37" spans="1:19" ht="5.0999999999999996" customHeight="1">
      <c r="A37" s="89"/>
      <c r="B37" s="78"/>
      <c r="C37" s="78"/>
      <c r="D37" s="78"/>
      <c r="E37" s="78"/>
      <c r="F37" s="78"/>
      <c r="G37" s="78"/>
      <c r="H37" s="78"/>
      <c r="I37" s="78"/>
      <c r="J37" s="78"/>
      <c r="K37" s="78"/>
      <c r="L37" s="78"/>
      <c r="M37" s="78"/>
      <c r="N37" s="78"/>
      <c r="O37" s="78"/>
      <c r="P37" s="78"/>
      <c r="Q37" s="78"/>
      <c r="R37" s="78"/>
      <c r="S37" s="78"/>
    </row>
    <row r="38" spans="1:19" ht="14.4">
      <c r="A38" s="139"/>
      <c r="B38" s="140"/>
      <c r="C38" s="140"/>
      <c r="D38" s="141"/>
      <c r="E38" s="22"/>
      <c r="F38" s="155"/>
      <c r="G38" s="140"/>
      <c r="H38" s="140"/>
      <c r="I38" s="140"/>
      <c r="J38" s="140"/>
      <c r="K38" s="140"/>
      <c r="L38" s="140"/>
      <c r="M38" s="140"/>
      <c r="N38" s="140"/>
      <c r="O38" s="140"/>
      <c r="P38" s="140"/>
      <c r="Q38" s="140"/>
      <c r="R38" s="140"/>
      <c r="S38" s="141"/>
    </row>
    <row r="39" spans="1:19" ht="5.0999999999999996" customHeight="1">
      <c r="A39" s="89"/>
      <c r="B39" s="78"/>
      <c r="C39" s="78"/>
      <c r="D39" s="78"/>
      <c r="E39" s="78"/>
      <c r="F39" s="78"/>
      <c r="G39" s="78"/>
      <c r="H39" s="78"/>
      <c r="I39" s="78"/>
      <c r="J39" s="78"/>
      <c r="K39" s="78"/>
      <c r="L39" s="78"/>
      <c r="M39" s="78"/>
      <c r="N39" s="78"/>
      <c r="O39" s="78"/>
      <c r="P39" s="78"/>
      <c r="Q39" s="78"/>
      <c r="R39" s="78"/>
      <c r="S39" s="78"/>
    </row>
    <row r="40" spans="1:19" ht="14.4">
      <c r="A40" s="139"/>
      <c r="B40" s="140"/>
      <c r="C40" s="140"/>
      <c r="D40" s="141"/>
      <c r="E40" s="22"/>
      <c r="F40" s="155"/>
      <c r="G40" s="140"/>
      <c r="H40" s="140"/>
      <c r="I40" s="140"/>
      <c r="J40" s="140"/>
      <c r="K40" s="140"/>
      <c r="L40" s="140"/>
      <c r="M40" s="140"/>
      <c r="N40" s="140"/>
      <c r="O40" s="140"/>
      <c r="P40" s="140"/>
      <c r="Q40" s="140"/>
      <c r="R40" s="140"/>
      <c r="S40" s="141"/>
    </row>
    <row r="41" spans="1:19" ht="5.0999999999999996" customHeight="1">
      <c r="A41" s="89"/>
      <c r="B41" s="78"/>
      <c r="C41" s="78"/>
      <c r="D41" s="78"/>
      <c r="E41" s="78"/>
      <c r="F41" s="78"/>
      <c r="G41" s="78"/>
      <c r="H41" s="78"/>
      <c r="I41" s="78"/>
      <c r="J41" s="78"/>
      <c r="K41" s="78"/>
      <c r="L41" s="78"/>
      <c r="M41" s="78"/>
      <c r="N41" s="78"/>
      <c r="O41" s="78"/>
      <c r="P41" s="78"/>
      <c r="Q41" s="78"/>
      <c r="R41" s="78"/>
      <c r="S41" s="78"/>
    </row>
    <row r="42" spans="1:19" ht="14.4">
      <c r="A42" s="139"/>
      <c r="B42" s="140"/>
      <c r="C42" s="140"/>
      <c r="D42" s="141"/>
      <c r="E42" s="22"/>
      <c r="F42" s="155"/>
      <c r="G42" s="140"/>
      <c r="H42" s="140"/>
      <c r="I42" s="140"/>
      <c r="J42" s="140"/>
      <c r="K42" s="140"/>
      <c r="L42" s="140"/>
      <c r="M42" s="140"/>
      <c r="N42" s="140"/>
      <c r="O42" s="140"/>
      <c r="P42" s="140"/>
      <c r="Q42" s="140"/>
      <c r="R42" s="140"/>
      <c r="S42" s="141"/>
    </row>
    <row r="43" spans="1:19" ht="5.0999999999999996" customHeight="1">
      <c r="A43" s="89"/>
      <c r="B43" s="78"/>
      <c r="C43" s="78"/>
      <c r="D43" s="78"/>
      <c r="E43" s="78"/>
      <c r="F43" s="78"/>
      <c r="G43" s="78"/>
      <c r="H43" s="78"/>
      <c r="I43" s="78"/>
      <c r="J43" s="78"/>
      <c r="K43" s="78"/>
      <c r="L43" s="78"/>
      <c r="M43" s="78"/>
      <c r="N43" s="78"/>
      <c r="O43" s="78"/>
      <c r="P43" s="78"/>
      <c r="Q43" s="78"/>
      <c r="R43" s="78"/>
      <c r="S43" s="78"/>
    </row>
    <row r="44" spans="1:19" ht="14.4">
      <c r="A44" s="139"/>
      <c r="B44" s="140"/>
      <c r="C44" s="140"/>
      <c r="D44" s="141"/>
      <c r="E44" s="22"/>
      <c r="F44" s="155"/>
      <c r="G44" s="140"/>
      <c r="H44" s="140"/>
      <c r="I44" s="140"/>
      <c r="J44" s="140"/>
      <c r="K44" s="140"/>
      <c r="L44" s="140"/>
      <c r="M44" s="140"/>
      <c r="N44" s="140"/>
      <c r="O44" s="140"/>
      <c r="P44" s="140"/>
      <c r="Q44" s="140"/>
      <c r="R44" s="140"/>
      <c r="S44" s="141"/>
    </row>
    <row r="45" spans="1:19" ht="15" customHeight="1">
      <c r="A45" s="89"/>
      <c r="B45" s="78"/>
      <c r="C45" s="78"/>
      <c r="D45" s="78"/>
      <c r="E45" s="78"/>
      <c r="F45" s="78"/>
      <c r="G45" s="78"/>
      <c r="H45" s="78"/>
      <c r="I45" s="78"/>
      <c r="J45" s="78"/>
      <c r="K45" s="78"/>
      <c r="L45" s="78"/>
      <c r="M45" s="78"/>
      <c r="N45" s="78"/>
      <c r="O45" s="78"/>
      <c r="P45" s="78"/>
      <c r="Q45" s="78"/>
      <c r="R45" s="78"/>
      <c r="S45" s="78"/>
    </row>
    <row r="46" spans="1:19" ht="68.400000000000006" customHeight="1">
      <c r="A46" s="169" t="s">
        <v>73</v>
      </c>
      <c r="B46" s="170"/>
      <c r="C46" s="170"/>
      <c r="D46" s="170"/>
      <c r="E46" s="170"/>
      <c r="F46" s="170"/>
      <c r="G46" s="170"/>
      <c r="H46" s="170"/>
      <c r="I46" s="170"/>
      <c r="J46" s="170"/>
      <c r="K46" s="170"/>
      <c r="L46" s="170"/>
      <c r="M46" s="170"/>
      <c r="N46" s="170"/>
      <c r="O46" s="170"/>
      <c r="P46" s="170"/>
      <c r="Q46" s="170"/>
      <c r="R46" s="170"/>
      <c r="S46" s="171"/>
    </row>
    <row r="47" spans="1:19" ht="4.95" customHeight="1">
      <c r="A47" s="81"/>
      <c r="B47" s="82"/>
      <c r="C47" s="82"/>
      <c r="D47" s="82"/>
      <c r="E47" s="82"/>
      <c r="F47" s="82"/>
      <c r="G47" s="82"/>
      <c r="H47" s="82"/>
      <c r="I47" s="82"/>
      <c r="J47" s="82"/>
      <c r="K47" s="82"/>
      <c r="L47" s="82"/>
      <c r="M47" s="82"/>
      <c r="N47" s="82"/>
      <c r="O47" s="82"/>
      <c r="P47" s="82"/>
      <c r="Q47" s="82"/>
      <c r="R47" s="82"/>
      <c r="S47" s="82"/>
    </row>
    <row r="48" spans="1:19" ht="95.4" customHeight="1">
      <c r="A48" s="147" t="s">
        <v>70</v>
      </c>
      <c r="B48" s="172"/>
      <c r="C48" s="172"/>
      <c r="D48" s="172"/>
      <c r="E48" s="172"/>
      <c r="F48" s="172"/>
      <c r="G48" s="172"/>
      <c r="H48" s="172"/>
      <c r="I48" s="172"/>
      <c r="J48" s="172"/>
      <c r="K48" s="172"/>
      <c r="L48" s="172"/>
      <c r="M48" s="172"/>
      <c r="N48" s="172"/>
      <c r="O48" s="172"/>
      <c r="P48" s="172"/>
      <c r="Q48" s="172"/>
      <c r="R48" s="172"/>
      <c r="S48" s="173"/>
    </row>
    <row r="49" spans="1:19" ht="14.4">
      <c r="A49" s="81"/>
      <c r="B49" s="82"/>
      <c r="C49" s="82"/>
      <c r="D49" s="82"/>
      <c r="F49" s="4"/>
      <c r="H49" s="4"/>
      <c r="J49" s="4"/>
      <c r="M49" s="4"/>
      <c r="O49" s="4"/>
      <c r="Q49" s="4"/>
      <c r="S49" s="4"/>
    </row>
    <row r="50" spans="1:19"/>
  </sheetData>
  <sheetProtection sheet="1"/>
  <mergeCells count="63">
    <mergeCell ref="A45:S45"/>
    <mergeCell ref="A25:M25"/>
    <mergeCell ref="A5:B5"/>
    <mergeCell ref="D5:S5"/>
    <mergeCell ref="A27:S27"/>
    <mergeCell ref="A28:G28"/>
    <mergeCell ref="H28:M28"/>
    <mergeCell ref="A6:S6"/>
    <mergeCell ref="A7:S7"/>
    <mergeCell ref="A8:S8"/>
    <mergeCell ref="A9:D9"/>
    <mergeCell ref="F9:H9"/>
    <mergeCell ref="J9:M9"/>
    <mergeCell ref="A21:M21"/>
    <mergeCell ref="A10:D10"/>
    <mergeCell ref="A11:M11"/>
    <mergeCell ref="A1:S1"/>
    <mergeCell ref="A2:S2"/>
    <mergeCell ref="A3:B3"/>
    <mergeCell ref="D3:S3"/>
    <mergeCell ref="A4:S4"/>
    <mergeCell ref="A12:D12"/>
    <mergeCell ref="A13:M13"/>
    <mergeCell ref="A14:D14"/>
    <mergeCell ref="A15:M15"/>
    <mergeCell ref="A16:D16"/>
    <mergeCell ref="A17:M17"/>
    <mergeCell ref="A18:D18"/>
    <mergeCell ref="A19:M19"/>
    <mergeCell ref="A20:D20"/>
    <mergeCell ref="A22:D22"/>
    <mergeCell ref="A23:M23"/>
    <mergeCell ref="A24:D24"/>
    <mergeCell ref="A29:S29"/>
    <mergeCell ref="A30:D30"/>
    <mergeCell ref="F30:S30"/>
    <mergeCell ref="A31:S31"/>
    <mergeCell ref="A32:D32"/>
    <mergeCell ref="F32:S32"/>
    <mergeCell ref="A49:D49"/>
    <mergeCell ref="D26:M26"/>
    <mergeCell ref="A26:C26"/>
    <mergeCell ref="A33:S33"/>
    <mergeCell ref="A34:D34"/>
    <mergeCell ref="F34:S34"/>
    <mergeCell ref="A35:S35"/>
    <mergeCell ref="A36:D36"/>
    <mergeCell ref="F36:S36"/>
    <mergeCell ref="A46:S46"/>
    <mergeCell ref="A47:S47"/>
    <mergeCell ref="A48:S48"/>
    <mergeCell ref="A37:S37"/>
    <mergeCell ref="A38:D38"/>
    <mergeCell ref="F38:S38"/>
    <mergeCell ref="A39:S39"/>
    <mergeCell ref="A40:D40"/>
    <mergeCell ref="F40:S40"/>
    <mergeCell ref="A41:S41"/>
    <mergeCell ref="A42:D42"/>
    <mergeCell ref="F42:S42"/>
    <mergeCell ref="A43:S43"/>
    <mergeCell ref="A44:D44"/>
    <mergeCell ref="F44:S44"/>
  </mergeCells>
  <dataValidations count="1">
    <dataValidation type="list" allowBlank="1" showInputMessage="1" showErrorMessage="1" errorTitle="FOUT" error="U moet een keuze maken uit de lijst." promptTitle="Maak uw keuze" sqref="Q12 Q14 Q16 Q18 Q20 Q22 Q24 Q28" xr:uid="{00000000-0002-0000-0200-000000000000}">
      <formula1>"0%,6%,21%"</formula1>
    </dataValidation>
  </dataValidations>
  <pageMargins left="0.39370078740157483" right="0.39370078740157483" top="0.74803149606299213" bottom="0.74803149606299213"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FA50"/>
  <sheetViews>
    <sheetView workbookViewId="0">
      <selection activeCell="L44" activeCellId="19" sqref="D3:L3 D5:L5 L12 L14 L16 L18 L20 L22 L24 L26 L28 L30 L32 L34 L36 L38 L40 L42 H42 L44"/>
    </sheetView>
  </sheetViews>
  <sheetFormatPr defaultRowHeight="14.4" zeroHeight="1"/>
  <cols>
    <col min="3" max="3" width="1.6640625" customWidth="1"/>
    <col min="6" max="6" width="25.88671875" customWidth="1"/>
    <col min="7" max="7" width="1.109375" customWidth="1"/>
    <col min="8" max="8" width="13.5546875" customWidth="1"/>
    <col min="9" max="9" width="1" customWidth="1"/>
    <col min="10" max="10" width="11.6640625" customWidth="1"/>
    <col min="11" max="11" width="1" customWidth="1"/>
    <col min="12" max="12" width="11.6640625" customWidth="1"/>
    <col min="14" max="16375" width="0" hidden="1" customWidth="1"/>
    <col min="16376" max="16381" width="10.5546875" hidden="1" customWidth="1"/>
    <col min="16382" max="16384" width="0" hidden="1" customWidth="1"/>
  </cols>
  <sheetData>
    <row r="1" spans="1:19" ht="85.5" customHeight="1">
      <c r="A1" s="80"/>
      <c r="B1" s="80"/>
      <c r="C1" s="80"/>
      <c r="D1" s="80"/>
      <c r="E1" s="80"/>
      <c r="F1" s="80"/>
      <c r="G1" s="80"/>
      <c r="H1" s="80"/>
      <c r="I1" s="80"/>
      <c r="J1" s="80"/>
      <c r="K1" s="80"/>
      <c r="L1" s="80"/>
    </row>
    <row r="2" spans="1:19" s="2" customFormat="1" ht="5.0999999999999996" customHeight="1">
      <c r="A2" s="109"/>
      <c r="B2" s="78"/>
      <c r="C2" s="78"/>
      <c r="D2" s="78"/>
      <c r="E2" s="78"/>
      <c r="F2" s="78"/>
      <c r="G2" s="78"/>
      <c r="H2" s="78"/>
      <c r="I2" s="78"/>
      <c r="J2" s="78"/>
      <c r="K2" s="78"/>
      <c r="L2" s="78"/>
    </row>
    <row r="3" spans="1:19" s="1" customFormat="1" ht="15" customHeight="1">
      <c r="A3" s="109" t="s">
        <v>1</v>
      </c>
      <c r="B3" s="109"/>
      <c r="C3" s="2" t="s">
        <v>2</v>
      </c>
      <c r="D3" s="161">
        <f>Berekenblad!E2</f>
        <v>0</v>
      </c>
      <c r="E3" s="153"/>
      <c r="F3" s="153"/>
      <c r="G3" s="153"/>
      <c r="H3" s="153"/>
      <c r="I3" s="153"/>
      <c r="J3" s="153"/>
      <c r="K3" s="153"/>
      <c r="L3" s="154"/>
      <c r="M3" s="2"/>
      <c r="N3" s="2"/>
      <c r="O3" s="2"/>
      <c r="P3" s="2"/>
      <c r="Q3" s="2"/>
      <c r="R3" s="2"/>
      <c r="S3" s="2"/>
    </row>
    <row r="4" spans="1:19" s="2" customFormat="1" ht="5.0999999999999996" customHeight="1">
      <c r="A4" s="109"/>
      <c r="B4" s="78"/>
      <c r="C4" s="78"/>
      <c r="D4" s="78"/>
      <c r="E4" s="78"/>
      <c r="F4" s="78"/>
      <c r="G4" s="78"/>
      <c r="H4" s="78"/>
      <c r="I4" s="78"/>
      <c r="J4" s="78"/>
      <c r="K4" s="78"/>
      <c r="L4" s="78"/>
    </row>
    <row r="5" spans="1:19" s="2" customFormat="1">
      <c r="A5" s="109" t="s">
        <v>11</v>
      </c>
      <c r="B5" s="78"/>
      <c r="C5" s="2" t="s">
        <v>2</v>
      </c>
      <c r="D5" s="164" t="str">
        <f>Berekenblad!E12</f>
        <v>In te vullen door administratie</v>
      </c>
      <c r="E5" s="153"/>
      <c r="F5" s="153"/>
      <c r="G5" s="153"/>
      <c r="H5" s="153"/>
      <c r="I5" s="153"/>
      <c r="J5" s="153"/>
      <c r="K5" s="153"/>
      <c r="L5" s="154"/>
    </row>
    <row r="6" spans="1:19" s="2" customFormat="1" ht="5.0999999999999996" customHeight="1">
      <c r="A6" s="109"/>
      <c r="B6" s="78"/>
      <c r="C6" s="78"/>
      <c r="D6" s="78"/>
      <c r="E6" s="78"/>
      <c r="F6" s="78"/>
      <c r="G6" s="78"/>
      <c r="H6" s="78"/>
      <c r="I6" s="78"/>
      <c r="J6" s="78"/>
      <c r="K6" s="78"/>
      <c r="L6" s="78"/>
    </row>
    <row r="7" spans="1:19" s="2" customFormat="1">
      <c r="A7" s="165" t="s">
        <v>74</v>
      </c>
      <c r="B7" s="78"/>
      <c r="C7" s="78"/>
      <c r="D7" s="78"/>
      <c r="E7" s="78"/>
      <c r="F7" s="78"/>
      <c r="G7" s="78"/>
      <c r="H7" s="78"/>
      <c r="I7" s="78"/>
      <c r="J7" s="78"/>
      <c r="K7" s="78"/>
      <c r="L7" s="78"/>
    </row>
    <row r="8" spans="1:19" s="2" customFormat="1">
      <c r="A8" s="166"/>
      <c r="B8" s="167"/>
      <c r="C8" s="167"/>
      <c r="D8" s="167"/>
      <c r="E8" s="167"/>
      <c r="F8" s="167"/>
      <c r="G8" s="167"/>
      <c r="H8" s="167"/>
      <c r="I8" s="167"/>
      <c r="J8" s="167"/>
      <c r="K8" s="167"/>
      <c r="L8" s="167"/>
    </row>
    <row r="9" spans="1:19">
      <c r="A9" s="183" t="s">
        <v>75</v>
      </c>
      <c r="B9" s="120"/>
      <c r="C9" s="120"/>
      <c r="D9" s="120"/>
      <c r="E9" s="120"/>
      <c r="F9" s="120"/>
      <c r="G9" s="13"/>
      <c r="H9" s="70" t="s">
        <v>56</v>
      </c>
      <c r="I9" s="14"/>
      <c r="J9" s="6" t="s">
        <v>57</v>
      </c>
      <c r="K9" s="14"/>
      <c r="L9" s="70" t="s">
        <v>56</v>
      </c>
    </row>
    <row r="10" spans="1:19">
      <c r="A10" s="181" t="s">
        <v>76</v>
      </c>
      <c r="B10" s="182"/>
      <c r="C10" s="182"/>
      <c r="D10" s="182"/>
      <c r="E10" s="182"/>
      <c r="F10" s="182"/>
      <c r="G10" s="15"/>
      <c r="H10" s="16" t="s">
        <v>64</v>
      </c>
      <c r="I10" s="16"/>
      <c r="J10" s="9" t="s">
        <v>65</v>
      </c>
      <c r="K10" s="16"/>
      <c r="L10" s="17" t="s">
        <v>16</v>
      </c>
    </row>
    <row r="11" spans="1:19" ht="4.95" customHeight="1">
      <c r="A11" s="80"/>
      <c r="B11" s="80"/>
      <c r="C11" s="80"/>
      <c r="D11" s="80"/>
      <c r="E11" s="80"/>
      <c r="F11" s="80"/>
      <c r="H11" s="12"/>
      <c r="J11" s="2"/>
      <c r="L11" s="12"/>
    </row>
    <row r="12" spans="1:19">
      <c r="A12" s="176"/>
      <c r="B12" s="177"/>
      <c r="C12" s="177"/>
      <c r="D12" s="177"/>
      <c r="E12" s="177"/>
      <c r="F12" s="178"/>
      <c r="H12" s="55"/>
      <c r="I12" s="18"/>
      <c r="J12" s="69"/>
      <c r="K12" s="18"/>
      <c r="L12" s="49">
        <f>ROUND(H12+H12*J12,2)</f>
        <v>0</v>
      </c>
    </row>
    <row r="13" spans="1:19" ht="4.95" customHeight="1">
      <c r="A13" s="80"/>
      <c r="B13" s="80"/>
      <c r="C13" s="80"/>
      <c r="D13" s="80"/>
      <c r="E13" s="80"/>
      <c r="F13" s="80"/>
      <c r="H13" s="12"/>
      <c r="J13" s="12"/>
      <c r="L13" s="12"/>
    </row>
    <row r="14" spans="1:19">
      <c r="A14" s="176"/>
      <c r="B14" s="177"/>
      <c r="C14" s="177"/>
      <c r="D14" s="177"/>
      <c r="E14" s="177"/>
      <c r="F14" s="178"/>
      <c r="H14" s="55"/>
      <c r="I14" s="18"/>
      <c r="J14" s="69"/>
      <c r="K14" s="18"/>
      <c r="L14" s="49">
        <f>ROUND(H14+H14*J14,2)</f>
        <v>0</v>
      </c>
    </row>
    <row r="15" spans="1:19" ht="4.95" customHeight="1">
      <c r="A15" s="80"/>
      <c r="B15" s="80"/>
      <c r="C15" s="80"/>
      <c r="D15" s="80"/>
      <c r="E15" s="80"/>
      <c r="F15" s="80"/>
      <c r="H15" s="12"/>
      <c r="J15" s="12"/>
      <c r="L15" s="12"/>
    </row>
    <row r="16" spans="1:19">
      <c r="A16" s="176"/>
      <c r="B16" s="177"/>
      <c r="C16" s="177"/>
      <c r="D16" s="177"/>
      <c r="E16" s="177"/>
      <c r="F16" s="178"/>
      <c r="H16" s="55"/>
      <c r="I16" s="18"/>
      <c r="J16" s="69"/>
      <c r="K16" s="18"/>
      <c r="L16" s="49">
        <f>ROUND(H16+H16*J16,2)</f>
        <v>0</v>
      </c>
    </row>
    <row r="17" spans="1:12" ht="4.95" customHeight="1">
      <c r="A17" s="80"/>
      <c r="B17" s="80"/>
      <c r="C17" s="80"/>
      <c r="D17" s="80"/>
      <c r="E17" s="80"/>
      <c r="F17" s="80"/>
      <c r="H17" s="12"/>
      <c r="J17" s="12"/>
      <c r="L17" s="12"/>
    </row>
    <row r="18" spans="1:12">
      <c r="A18" s="176"/>
      <c r="B18" s="177"/>
      <c r="C18" s="177"/>
      <c r="D18" s="177"/>
      <c r="E18" s="177"/>
      <c r="F18" s="178"/>
      <c r="H18" s="55"/>
      <c r="I18" s="18"/>
      <c r="J18" s="69"/>
      <c r="K18" s="18"/>
      <c r="L18" s="49">
        <f>ROUND(H18+H18*J18,2)</f>
        <v>0</v>
      </c>
    </row>
    <row r="19" spans="1:12" ht="4.95" customHeight="1">
      <c r="A19" s="80"/>
      <c r="B19" s="80"/>
      <c r="C19" s="80"/>
      <c r="D19" s="80"/>
      <c r="E19" s="80"/>
      <c r="F19" s="80"/>
      <c r="H19" s="12"/>
      <c r="J19" s="12"/>
      <c r="L19" s="12"/>
    </row>
    <row r="20" spans="1:12">
      <c r="A20" s="176"/>
      <c r="B20" s="177"/>
      <c r="C20" s="177"/>
      <c r="D20" s="177"/>
      <c r="E20" s="177"/>
      <c r="F20" s="178"/>
      <c r="H20" s="55"/>
      <c r="I20" s="18"/>
      <c r="J20" s="69"/>
      <c r="K20" s="18"/>
      <c r="L20" s="49">
        <f>ROUND(H20+H20*J20,2)</f>
        <v>0</v>
      </c>
    </row>
    <row r="21" spans="1:12" ht="4.95" customHeight="1">
      <c r="A21" s="80"/>
      <c r="B21" s="80"/>
      <c r="C21" s="80"/>
      <c r="D21" s="80"/>
      <c r="E21" s="80"/>
      <c r="F21" s="80"/>
      <c r="H21" s="12"/>
      <c r="J21" s="12"/>
      <c r="L21" s="12"/>
    </row>
    <row r="22" spans="1:12">
      <c r="A22" s="176"/>
      <c r="B22" s="177"/>
      <c r="C22" s="177"/>
      <c r="D22" s="177"/>
      <c r="E22" s="177"/>
      <c r="F22" s="178"/>
      <c r="H22" s="55"/>
      <c r="I22" s="18"/>
      <c r="J22" s="69"/>
      <c r="K22" s="18"/>
      <c r="L22" s="49">
        <f>ROUND(H22+H22*J22,2)</f>
        <v>0</v>
      </c>
    </row>
    <row r="23" spans="1:12" ht="4.95" customHeight="1">
      <c r="A23" s="80"/>
      <c r="B23" s="80"/>
      <c r="C23" s="80"/>
      <c r="D23" s="80"/>
      <c r="E23" s="80"/>
      <c r="F23" s="80"/>
      <c r="H23" s="12"/>
      <c r="J23" s="12"/>
      <c r="L23" s="12"/>
    </row>
    <row r="24" spans="1:12">
      <c r="A24" s="176"/>
      <c r="B24" s="177"/>
      <c r="C24" s="177"/>
      <c r="D24" s="177"/>
      <c r="E24" s="177"/>
      <c r="F24" s="178"/>
      <c r="H24" s="55"/>
      <c r="I24" s="18"/>
      <c r="J24" s="69"/>
      <c r="K24" s="18"/>
      <c r="L24" s="49">
        <f>ROUND(H24+H24*J24,2)</f>
        <v>0</v>
      </c>
    </row>
    <row r="25" spans="1:12" ht="4.95" customHeight="1">
      <c r="A25" s="80"/>
      <c r="B25" s="80"/>
      <c r="C25" s="80"/>
      <c r="D25" s="80"/>
      <c r="E25" s="80"/>
      <c r="F25" s="80"/>
      <c r="H25" s="12"/>
      <c r="J25" s="12"/>
      <c r="L25" s="12"/>
    </row>
    <row r="26" spans="1:12">
      <c r="A26" s="176"/>
      <c r="B26" s="177"/>
      <c r="C26" s="177"/>
      <c r="D26" s="177"/>
      <c r="E26" s="177"/>
      <c r="F26" s="178"/>
      <c r="H26" s="55"/>
      <c r="I26" s="18"/>
      <c r="J26" s="69"/>
      <c r="K26" s="18"/>
      <c r="L26" s="49">
        <f>ROUND(H26+H26*J26,2)</f>
        <v>0</v>
      </c>
    </row>
    <row r="27" spans="1:12" ht="4.95" customHeight="1">
      <c r="A27" s="80"/>
      <c r="B27" s="80"/>
      <c r="C27" s="80"/>
      <c r="D27" s="80"/>
      <c r="E27" s="80"/>
      <c r="F27" s="80"/>
      <c r="H27" s="12"/>
      <c r="J27" s="12"/>
      <c r="L27" s="12"/>
    </row>
    <row r="28" spans="1:12">
      <c r="A28" s="176"/>
      <c r="B28" s="177"/>
      <c r="C28" s="177"/>
      <c r="D28" s="177"/>
      <c r="E28" s="177"/>
      <c r="F28" s="178"/>
      <c r="H28" s="55"/>
      <c r="I28" s="18"/>
      <c r="J28" s="69"/>
      <c r="K28" s="18"/>
      <c r="L28" s="49">
        <f>ROUND(H28+H28*J28,2)</f>
        <v>0</v>
      </c>
    </row>
    <row r="29" spans="1:12" ht="4.95" customHeight="1">
      <c r="A29" s="80"/>
      <c r="B29" s="80"/>
      <c r="C29" s="80"/>
      <c r="D29" s="80"/>
      <c r="E29" s="80"/>
      <c r="F29" s="80"/>
      <c r="H29" s="12"/>
      <c r="J29" s="12"/>
      <c r="L29" s="12"/>
    </row>
    <row r="30" spans="1:12">
      <c r="A30" s="176"/>
      <c r="B30" s="177"/>
      <c r="C30" s="177"/>
      <c r="D30" s="177"/>
      <c r="E30" s="177"/>
      <c r="F30" s="178"/>
      <c r="H30" s="55"/>
      <c r="I30" s="18"/>
      <c r="J30" s="69"/>
      <c r="K30" s="18"/>
      <c r="L30" s="49">
        <f>ROUND(H30+H30*J30,2)</f>
        <v>0</v>
      </c>
    </row>
    <row r="31" spans="1:12" ht="4.95" customHeight="1">
      <c r="A31" s="80"/>
      <c r="B31" s="80"/>
      <c r="C31" s="80"/>
      <c r="D31" s="80"/>
      <c r="E31" s="80"/>
      <c r="F31" s="80"/>
      <c r="H31" s="12"/>
      <c r="J31" s="12"/>
      <c r="L31" s="12"/>
    </row>
    <row r="32" spans="1:12">
      <c r="A32" s="176"/>
      <c r="B32" s="177"/>
      <c r="C32" s="177"/>
      <c r="D32" s="177"/>
      <c r="E32" s="177"/>
      <c r="F32" s="178"/>
      <c r="H32" s="55"/>
      <c r="I32" s="18"/>
      <c r="J32" s="69"/>
      <c r="K32" s="18"/>
      <c r="L32" s="49">
        <f>ROUND(H32+H32*J32,2)</f>
        <v>0</v>
      </c>
    </row>
    <row r="33" spans="1:12" ht="4.95" customHeight="1">
      <c r="A33" s="80"/>
      <c r="B33" s="80"/>
      <c r="C33" s="80"/>
      <c r="D33" s="80"/>
      <c r="E33" s="80"/>
      <c r="F33" s="80"/>
      <c r="H33" s="12"/>
      <c r="J33" s="12"/>
      <c r="L33" s="12"/>
    </row>
    <row r="34" spans="1:12">
      <c r="A34" s="176"/>
      <c r="B34" s="177"/>
      <c r="C34" s="177"/>
      <c r="D34" s="177"/>
      <c r="E34" s="177"/>
      <c r="F34" s="178"/>
      <c r="H34" s="55"/>
      <c r="I34" s="18"/>
      <c r="J34" s="69"/>
      <c r="K34" s="18"/>
      <c r="L34" s="49">
        <f>ROUND(H34+H34*J34,2)</f>
        <v>0</v>
      </c>
    </row>
    <row r="35" spans="1:12" ht="4.95" customHeight="1">
      <c r="A35" s="80"/>
      <c r="B35" s="80"/>
      <c r="C35" s="80"/>
      <c r="D35" s="80"/>
      <c r="E35" s="80"/>
      <c r="F35" s="80"/>
      <c r="H35" s="12"/>
      <c r="J35" s="12"/>
      <c r="L35" s="12"/>
    </row>
    <row r="36" spans="1:12">
      <c r="A36" s="176"/>
      <c r="B36" s="177"/>
      <c r="C36" s="177"/>
      <c r="D36" s="177"/>
      <c r="E36" s="177"/>
      <c r="F36" s="178"/>
      <c r="H36" s="55"/>
      <c r="I36" s="18"/>
      <c r="J36" s="69"/>
      <c r="K36" s="18"/>
      <c r="L36" s="49">
        <f>ROUND(H36+H36*J36,2)</f>
        <v>0</v>
      </c>
    </row>
    <row r="37" spans="1:12" ht="4.95" customHeight="1">
      <c r="A37" s="80"/>
      <c r="B37" s="80"/>
      <c r="C37" s="80"/>
      <c r="D37" s="80"/>
      <c r="E37" s="80"/>
      <c r="F37" s="80"/>
      <c r="H37" s="12"/>
      <c r="J37" s="12"/>
      <c r="L37" s="12"/>
    </row>
    <row r="38" spans="1:12">
      <c r="A38" s="176"/>
      <c r="B38" s="177"/>
      <c r="C38" s="177"/>
      <c r="D38" s="177"/>
      <c r="E38" s="177"/>
      <c r="F38" s="178"/>
      <c r="H38" s="55"/>
      <c r="I38" s="18"/>
      <c r="J38" s="69"/>
      <c r="K38" s="18"/>
      <c r="L38" s="49">
        <f>ROUND(H38+H38*J38,2)</f>
        <v>0</v>
      </c>
    </row>
    <row r="39" spans="1:12" ht="4.95" customHeight="1">
      <c r="A39" s="80"/>
      <c r="B39" s="80"/>
      <c r="C39" s="80"/>
      <c r="D39" s="80"/>
      <c r="E39" s="80"/>
      <c r="F39" s="80"/>
      <c r="H39" s="12"/>
      <c r="J39" s="12"/>
      <c r="L39" s="12"/>
    </row>
    <row r="40" spans="1:12">
      <c r="A40" s="176"/>
      <c r="B40" s="177"/>
      <c r="C40" s="177"/>
      <c r="D40" s="177"/>
      <c r="E40" s="177"/>
      <c r="F40" s="178"/>
      <c r="H40" s="55"/>
      <c r="I40" s="18"/>
      <c r="J40" s="69"/>
      <c r="K40" s="18"/>
      <c r="L40" s="49">
        <f>ROUND(H40+H40*J40,2)</f>
        <v>0</v>
      </c>
    </row>
    <row r="41" spans="1:12" ht="4.95" customHeight="1" thickBot="1">
      <c r="A41" s="80"/>
      <c r="B41" s="80"/>
      <c r="C41" s="80"/>
      <c r="D41" s="80"/>
      <c r="E41" s="80"/>
      <c r="F41" s="80"/>
      <c r="H41" s="19"/>
      <c r="J41" s="19"/>
      <c r="L41" s="19"/>
    </row>
    <row r="42" spans="1:12" ht="15" thickTop="1">
      <c r="A42" s="80"/>
      <c r="B42" s="80"/>
      <c r="C42" s="80"/>
      <c r="D42" s="80"/>
      <c r="E42" s="148" t="s">
        <v>77</v>
      </c>
      <c r="F42" s="148"/>
      <c r="H42" s="20">
        <f>SUM(H12:H40)</f>
        <v>0</v>
      </c>
      <c r="J42" s="20"/>
      <c r="L42" s="20">
        <f>SUM(L12:L40)</f>
        <v>0</v>
      </c>
    </row>
    <row r="43" spans="1:12" ht="5.0999999999999996" customHeight="1">
      <c r="H43" s="12"/>
      <c r="J43" s="12"/>
      <c r="L43" s="12"/>
    </row>
    <row r="44" spans="1:12" ht="15" customHeight="1">
      <c r="A44" s="80"/>
      <c r="B44" s="80"/>
      <c r="C44" s="80"/>
      <c r="D44" s="80"/>
      <c r="E44" s="80"/>
      <c r="F44" s="21" t="s">
        <v>67</v>
      </c>
      <c r="H44" s="50">
        <v>0</v>
      </c>
      <c r="I44" s="2"/>
      <c r="J44" s="69"/>
      <c r="K44" s="2"/>
      <c r="L44" s="49">
        <f>ROUND(H44+H44*J44,2)</f>
        <v>0</v>
      </c>
    </row>
    <row r="45" spans="1:12">
      <c r="A45" s="82"/>
      <c r="B45" s="82"/>
      <c r="C45" s="82"/>
      <c r="D45" s="82"/>
      <c r="E45" s="82"/>
      <c r="F45" s="82"/>
      <c r="G45" s="82"/>
      <c r="H45" s="82"/>
      <c r="I45" s="82"/>
      <c r="J45" s="82"/>
      <c r="K45" s="82"/>
      <c r="L45" s="82"/>
    </row>
    <row r="46" spans="1:12" ht="28.2" customHeight="1">
      <c r="A46" s="142" t="s">
        <v>78</v>
      </c>
      <c r="B46" s="179"/>
      <c r="C46" s="179"/>
      <c r="D46" s="179"/>
      <c r="E46" s="179"/>
      <c r="F46" s="179"/>
      <c r="G46" s="179"/>
      <c r="H46" s="179"/>
      <c r="I46" s="179"/>
      <c r="J46" s="179"/>
      <c r="K46" s="179"/>
      <c r="L46" s="180"/>
    </row>
    <row r="47" spans="1:12" ht="4.95" customHeight="1">
      <c r="A47" s="82"/>
      <c r="B47" s="82"/>
      <c r="C47" s="82"/>
      <c r="D47" s="82"/>
      <c r="E47" s="82"/>
      <c r="F47" s="82"/>
      <c r="G47" s="82"/>
      <c r="H47" s="82"/>
      <c r="I47" s="82"/>
      <c r="J47" s="82"/>
      <c r="K47" s="82"/>
      <c r="L47" s="82"/>
    </row>
    <row r="48" spans="1:12" ht="154.19999999999999" customHeight="1">
      <c r="A48" s="147" t="s">
        <v>70</v>
      </c>
      <c r="B48" s="174"/>
      <c r="C48" s="174"/>
      <c r="D48" s="174"/>
      <c r="E48" s="174"/>
      <c r="F48" s="174"/>
      <c r="G48" s="174"/>
      <c r="H48" s="174"/>
      <c r="I48" s="174"/>
      <c r="J48" s="174"/>
      <c r="K48" s="174"/>
      <c r="L48" s="175"/>
    </row>
    <row r="49"/>
    <row r="50"/>
  </sheetData>
  <sheetProtection sheet="1"/>
  <mergeCells count="50">
    <mergeCell ref="A7:L7"/>
    <mergeCell ref="A8:L8"/>
    <mergeCell ref="A11:F11"/>
    <mergeCell ref="A12:F12"/>
    <mergeCell ref="A9:F9"/>
    <mergeCell ref="A1:L1"/>
    <mergeCell ref="A26:F26"/>
    <mergeCell ref="A27:F27"/>
    <mergeCell ref="A28:F28"/>
    <mergeCell ref="A29:F29"/>
    <mergeCell ref="A20:F20"/>
    <mergeCell ref="A21:F21"/>
    <mergeCell ref="A22:F22"/>
    <mergeCell ref="A23:F23"/>
    <mergeCell ref="A24:F24"/>
    <mergeCell ref="A2:L2"/>
    <mergeCell ref="A3:B3"/>
    <mergeCell ref="A4:L4"/>
    <mergeCell ref="A5:B5"/>
    <mergeCell ref="D5:L5"/>
    <mergeCell ref="A6:L6"/>
    <mergeCell ref="A41:F41"/>
    <mergeCell ref="A18:F18"/>
    <mergeCell ref="A19:F19"/>
    <mergeCell ref="A35:F35"/>
    <mergeCell ref="A10:F10"/>
    <mergeCell ref="A33:F33"/>
    <mergeCell ref="A34:F34"/>
    <mergeCell ref="A25:F25"/>
    <mergeCell ref="A14:F14"/>
    <mergeCell ref="A13:F13"/>
    <mergeCell ref="A15:F15"/>
    <mergeCell ref="A16:F16"/>
    <mergeCell ref="A17:F17"/>
    <mergeCell ref="D3:L3"/>
    <mergeCell ref="A48:L48"/>
    <mergeCell ref="A47:L47"/>
    <mergeCell ref="A30:F30"/>
    <mergeCell ref="A31:F31"/>
    <mergeCell ref="A44:E44"/>
    <mergeCell ref="A32:F32"/>
    <mergeCell ref="E42:F42"/>
    <mergeCell ref="A42:D42"/>
    <mergeCell ref="A45:L45"/>
    <mergeCell ref="A46:L46"/>
    <mergeCell ref="A36:F36"/>
    <mergeCell ref="A38:F38"/>
    <mergeCell ref="A40:F40"/>
    <mergeCell ref="A37:F37"/>
    <mergeCell ref="A39:F39"/>
  </mergeCells>
  <dataValidations count="1">
    <dataValidation type="list" allowBlank="1" showInputMessage="1" showErrorMessage="1" errorTitle="FOUT" error="U moet een keuze maken uit de lijst." promptTitle="Maak uw keuze" sqref="J12 J14 J16 J18 J20 J22 J24 J26 J28 J30 J32 J34 J36 J38 J40 J44" xr:uid="{00000000-0002-0000-0300-000000000000}">
      <formula1>"0%,6%,21%"</formula1>
    </dataValidation>
  </dataValidations>
  <pageMargins left="0.59055118110236227" right="0.59055118110236227" top="0.74803149606299213" bottom="0.74803149606299213" header="0.31496062992125984" footer="0.31496062992125984"/>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U50"/>
  <sheetViews>
    <sheetView workbookViewId="0">
      <selection activeCell="H42" activeCellId="19" sqref="D3:L3 D5:L5 L14 L12 L16 L18 L20 L22 L24 L26 L28 L30 L32 L34 L36 L38 L40 L42 L44 H42"/>
    </sheetView>
  </sheetViews>
  <sheetFormatPr defaultColWidth="0" defaultRowHeight="14.4" zeroHeight="1"/>
  <cols>
    <col min="1" max="2" width="9.109375" customWidth="1"/>
    <col min="3" max="3" width="1.6640625" customWidth="1"/>
    <col min="4" max="5" width="9.109375"/>
    <col min="6" max="6" width="25.88671875" customWidth="1"/>
    <col min="7" max="7" width="1.109375" customWidth="1"/>
    <col min="8" max="8" width="11.6640625" customWidth="1"/>
    <col min="9" max="9" width="1" customWidth="1"/>
    <col min="10" max="10" width="11.6640625" customWidth="1"/>
    <col min="11" max="11" width="1" customWidth="1"/>
    <col min="12" max="12" width="11.6640625" customWidth="1"/>
    <col min="13" max="13" width="9.109375" customWidth="1"/>
    <col min="14" max="14" width="0" hidden="1" customWidth="1"/>
  </cols>
  <sheetData>
    <row r="1" spans="1:21" ht="85.5" customHeight="1">
      <c r="A1" s="80"/>
      <c r="B1" s="80"/>
      <c r="C1" s="80"/>
      <c r="D1" s="80"/>
      <c r="E1" s="80"/>
      <c r="F1" s="80"/>
      <c r="G1" s="80"/>
      <c r="H1" s="80"/>
      <c r="I1" s="80"/>
      <c r="J1" s="80"/>
      <c r="K1" s="80"/>
      <c r="L1" s="80"/>
    </row>
    <row r="2" spans="1:21" s="2" customFormat="1">
      <c r="A2" s="109"/>
      <c r="B2" s="78"/>
      <c r="C2" s="78"/>
      <c r="D2" s="78"/>
      <c r="E2" s="78"/>
      <c r="F2" s="78"/>
      <c r="G2" s="78"/>
      <c r="H2" s="78"/>
      <c r="I2" s="78"/>
      <c r="J2" s="78"/>
      <c r="K2" s="78"/>
      <c r="L2" s="78"/>
    </row>
    <row r="3" spans="1:21" s="1" customFormat="1" ht="15" customHeight="1">
      <c r="A3" s="109" t="s">
        <v>1</v>
      </c>
      <c r="B3" s="109"/>
      <c r="C3" s="2" t="s">
        <v>2</v>
      </c>
      <c r="D3" s="161">
        <f>Berekenblad!E2</f>
        <v>0</v>
      </c>
      <c r="E3" s="153"/>
      <c r="F3" s="153"/>
      <c r="G3" s="153"/>
      <c r="H3" s="153"/>
      <c r="I3" s="153"/>
      <c r="J3" s="153"/>
      <c r="K3" s="153"/>
      <c r="L3" s="154"/>
      <c r="M3" s="2"/>
      <c r="N3" s="2"/>
      <c r="O3" s="2"/>
      <c r="P3" s="2"/>
      <c r="Q3" s="2"/>
      <c r="R3" s="2"/>
      <c r="S3" s="2"/>
      <c r="T3" s="2"/>
      <c r="U3" s="2"/>
    </row>
    <row r="4" spans="1:21" s="2" customFormat="1" ht="5.0999999999999996" customHeight="1">
      <c r="A4" s="109"/>
      <c r="B4" s="78"/>
      <c r="C4" s="78"/>
      <c r="D4" s="78"/>
      <c r="E4" s="78"/>
      <c r="F4" s="78"/>
      <c r="G4" s="78"/>
      <c r="H4" s="78"/>
      <c r="I4" s="78"/>
      <c r="J4" s="78"/>
      <c r="K4" s="78"/>
      <c r="L4" s="78"/>
    </row>
    <row r="5" spans="1:21" s="2" customFormat="1">
      <c r="A5" s="109" t="s">
        <v>11</v>
      </c>
      <c r="B5" s="78"/>
      <c r="C5" s="2" t="s">
        <v>2</v>
      </c>
      <c r="D5" s="164" t="str">
        <f>Berekenblad!E12</f>
        <v>In te vullen door administratie</v>
      </c>
      <c r="E5" s="153"/>
      <c r="F5" s="153"/>
      <c r="G5" s="153"/>
      <c r="H5" s="153"/>
      <c r="I5" s="153"/>
      <c r="J5" s="153"/>
      <c r="K5" s="153"/>
      <c r="L5" s="154"/>
    </row>
    <row r="6" spans="1:21" s="2" customFormat="1" ht="4.95" customHeight="1">
      <c r="A6" s="109"/>
      <c r="B6" s="78"/>
      <c r="C6" s="78"/>
      <c r="D6" s="78"/>
      <c r="E6" s="78"/>
      <c r="F6" s="78"/>
      <c r="G6" s="78"/>
      <c r="H6" s="78"/>
      <c r="I6" s="78"/>
      <c r="J6" s="78"/>
      <c r="K6" s="78"/>
      <c r="L6" s="78"/>
    </row>
    <row r="7" spans="1:21" s="2" customFormat="1">
      <c r="A7" s="165" t="s">
        <v>79</v>
      </c>
      <c r="B7" s="78"/>
      <c r="C7" s="78"/>
      <c r="D7" s="78"/>
      <c r="E7" s="78"/>
      <c r="F7" s="78"/>
      <c r="G7" s="78"/>
      <c r="H7" s="78"/>
      <c r="I7" s="78"/>
      <c r="J7" s="78"/>
      <c r="K7" s="78"/>
      <c r="L7" s="78"/>
    </row>
    <row r="8" spans="1:21" s="2" customFormat="1">
      <c r="A8" s="166"/>
      <c r="B8" s="167"/>
      <c r="C8" s="167"/>
      <c r="D8" s="167"/>
      <c r="E8" s="167"/>
      <c r="F8" s="167"/>
      <c r="G8" s="167"/>
      <c r="H8" s="167"/>
      <c r="I8" s="167"/>
      <c r="J8" s="167"/>
      <c r="K8" s="167"/>
      <c r="L8" s="167"/>
    </row>
    <row r="9" spans="1:21">
      <c r="A9" s="183" t="s">
        <v>28</v>
      </c>
      <c r="B9" s="120"/>
      <c r="C9" s="120"/>
      <c r="D9" s="120"/>
      <c r="E9" s="120"/>
      <c r="F9" s="120"/>
      <c r="G9" s="13"/>
      <c r="H9" s="14" t="s">
        <v>56</v>
      </c>
      <c r="I9" s="14"/>
      <c r="J9" s="14" t="s">
        <v>57</v>
      </c>
      <c r="K9" s="14"/>
      <c r="L9" s="54" t="s">
        <v>56</v>
      </c>
    </row>
    <row r="10" spans="1:21">
      <c r="A10" s="181" t="s">
        <v>76</v>
      </c>
      <c r="B10" s="182"/>
      <c r="C10" s="182"/>
      <c r="D10" s="182"/>
      <c r="E10" s="182"/>
      <c r="F10" s="182"/>
      <c r="G10" s="15"/>
      <c r="H10" s="16" t="s">
        <v>64</v>
      </c>
      <c r="I10" s="16"/>
      <c r="J10" s="9" t="s">
        <v>65</v>
      </c>
      <c r="K10" s="16"/>
      <c r="L10" s="17" t="s">
        <v>16</v>
      </c>
    </row>
    <row r="11" spans="1:21" ht="4.95" customHeight="1">
      <c r="A11" s="80"/>
      <c r="B11" s="80"/>
      <c r="C11" s="80"/>
      <c r="D11" s="80"/>
      <c r="E11" s="80"/>
      <c r="F11" s="80"/>
      <c r="H11" s="12"/>
      <c r="J11" s="2"/>
      <c r="L11" s="12"/>
    </row>
    <row r="12" spans="1:21">
      <c r="A12" s="176"/>
      <c r="B12" s="177"/>
      <c r="C12" s="177"/>
      <c r="D12" s="177"/>
      <c r="E12" s="177"/>
      <c r="F12" s="178"/>
      <c r="H12" s="56"/>
      <c r="I12" s="18"/>
      <c r="J12" s="69"/>
      <c r="K12" s="18"/>
      <c r="L12" s="49">
        <f>ROUND(H12+H12*J12,2)</f>
        <v>0</v>
      </c>
    </row>
    <row r="13" spans="1:21" ht="4.95" customHeight="1">
      <c r="A13" s="80"/>
      <c r="B13" s="80"/>
      <c r="C13" s="80"/>
      <c r="D13" s="80"/>
      <c r="E13" s="80"/>
      <c r="F13" s="80"/>
      <c r="H13" s="12"/>
      <c r="J13" s="12"/>
      <c r="L13" s="12"/>
    </row>
    <row r="14" spans="1:21">
      <c r="A14" s="176"/>
      <c r="B14" s="177"/>
      <c r="C14" s="177"/>
      <c r="D14" s="177"/>
      <c r="E14" s="177"/>
      <c r="F14" s="178"/>
      <c r="H14" s="56"/>
      <c r="I14" s="18"/>
      <c r="J14" s="69"/>
      <c r="K14" s="18"/>
      <c r="L14" s="49">
        <f>ROUND(H14+H14*J14,2)</f>
        <v>0</v>
      </c>
    </row>
    <row r="15" spans="1:21" ht="4.95" customHeight="1">
      <c r="A15" s="80"/>
      <c r="B15" s="80"/>
      <c r="C15" s="80"/>
      <c r="D15" s="80"/>
      <c r="E15" s="80"/>
      <c r="F15" s="80"/>
      <c r="H15" s="12"/>
      <c r="J15" s="12"/>
      <c r="L15" s="12"/>
    </row>
    <row r="16" spans="1:21">
      <c r="A16" s="176"/>
      <c r="B16" s="177"/>
      <c r="C16" s="177"/>
      <c r="D16" s="177"/>
      <c r="E16" s="177"/>
      <c r="F16" s="178"/>
      <c r="H16" s="56"/>
      <c r="I16" s="18"/>
      <c r="J16" s="69"/>
      <c r="K16" s="18"/>
      <c r="L16" s="49">
        <f>ROUND(H16+H16*J16,2)</f>
        <v>0</v>
      </c>
    </row>
    <row r="17" spans="1:12" ht="4.95" customHeight="1">
      <c r="A17" s="80"/>
      <c r="B17" s="80"/>
      <c r="C17" s="80"/>
      <c r="D17" s="80"/>
      <c r="E17" s="80"/>
      <c r="F17" s="80"/>
      <c r="H17" s="12"/>
      <c r="J17" s="12"/>
      <c r="L17" s="12"/>
    </row>
    <row r="18" spans="1:12">
      <c r="A18" s="176"/>
      <c r="B18" s="177"/>
      <c r="C18" s="177"/>
      <c r="D18" s="177"/>
      <c r="E18" s="177"/>
      <c r="F18" s="178"/>
      <c r="H18" s="56"/>
      <c r="I18" s="18"/>
      <c r="J18" s="69"/>
      <c r="K18" s="18"/>
      <c r="L18" s="49">
        <f>ROUND(H18+H18*J18,2)</f>
        <v>0</v>
      </c>
    </row>
    <row r="19" spans="1:12" ht="4.95" customHeight="1">
      <c r="A19" s="80"/>
      <c r="B19" s="80"/>
      <c r="C19" s="80"/>
      <c r="D19" s="80"/>
      <c r="E19" s="80"/>
      <c r="F19" s="80"/>
      <c r="H19" s="12"/>
      <c r="J19" s="12"/>
      <c r="L19" s="12"/>
    </row>
    <row r="20" spans="1:12">
      <c r="A20" s="176"/>
      <c r="B20" s="177"/>
      <c r="C20" s="177"/>
      <c r="D20" s="177"/>
      <c r="E20" s="177"/>
      <c r="F20" s="178"/>
      <c r="H20" s="56"/>
      <c r="I20" s="18"/>
      <c r="J20" s="69"/>
      <c r="K20" s="18"/>
      <c r="L20" s="49">
        <f>ROUND(H20+H20*J20,2)</f>
        <v>0</v>
      </c>
    </row>
    <row r="21" spans="1:12" ht="4.95" customHeight="1">
      <c r="A21" s="80"/>
      <c r="B21" s="80"/>
      <c r="C21" s="80"/>
      <c r="D21" s="80"/>
      <c r="E21" s="80"/>
      <c r="F21" s="80"/>
      <c r="H21" s="12"/>
      <c r="J21" s="12"/>
      <c r="L21" s="12"/>
    </row>
    <row r="22" spans="1:12">
      <c r="A22" s="176"/>
      <c r="B22" s="177"/>
      <c r="C22" s="177"/>
      <c r="D22" s="177"/>
      <c r="E22" s="177"/>
      <c r="F22" s="178"/>
      <c r="H22" s="56"/>
      <c r="I22" s="18"/>
      <c r="J22" s="69"/>
      <c r="K22" s="18"/>
      <c r="L22" s="49">
        <f>ROUND(H22+H22*J22,2)</f>
        <v>0</v>
      </c>
    </row>
    <row r="23" spans="1:12" ht="4.95" customHeight="1">
      <c r="A23" s="80"/>
      <c r="B23" s="80"/>
      <c r="C23" s="80"/>
      <c r="D23" s="80"/>
      <c r="E23" s="80"/>
      <c r="F23" s="80"/>
      <c r="H23" s="12"/>
      <c r="J23" s="12"/>
      <c r="L23" s="12"/>
    </row>
    <row r="24" spans="1:12">
      <c r="A24" s="176"/>
      <c r="B24" s="177"/>
      <c r="C24" s="177"/>
      <c r="D24" s="177"/>
      <c r="E24" s="177"/>
      <c r="F24" s="178"/>
      <c r="H24" s="56"/>
      <c r="I24" s="18"/>
      <c r="J24" s="69"/>
      <c r="K24" s="18"/>
      <c r="L24" s="49">
        <f>ROUND(H24+H24*J24,2)</f>
        <v>0</v>
      </c>
    </row>
    <row r="25" spans="1:12" ht="4.95" customHeight="1">
      <c r="A25" s="80"/>
      <c r="B25" s="80"/>
      <c r="C25" s="80"/>
      <c r="D25" s="80"/>
      <c r="E25" s="80"/>
      <c r="F25" s="80"/>
      <c r="H25" s="12"/>
      <c r="J25" s="12"/>
      <c r="L25" s="12"/>
    </row>
    <row r="26" spans="1:12">
      <c r="A26" s="176"/>
      <c r="B26" s="177"/>
      <c r="C26" s="177"/>
      <c r="D26" s="177"/>
      <c r="E26" s="177"/>
      <c r="F26" s="178"/>
      <c r="H26" s="56"/>
      <c r="I26" s="18"/>
      <c r="J26" s="69"/>
      <c r="K26" s="18"/>
      <c r="L26" s="49">
        <f>ROUND(H26+H26*J26,2)</f>
        <v>0</v>
      </c>
    </row>
    <row r="27" spans="1:12" ht="4.95" customHeight="1">
      <c r="A27" s="80"/>
      <c r="B27" s="80"/>
      <c r="C27" s="80"/>
      <c r="D27" s="80"/>
      <c r="E27" s="80"/>
      <c r="F27" s="80"/>
      <c r="H27" s="12"/>
      <c r="J27" s="12"/>
      <c r="L27" s="12"/>
    </row>
    <row r="28" spans="1:12">
      <c r="A28" s="176"/>
      <c r="B28" s="177"/>
      <c r="C28" s="177"/>
      <c r="D28" s="177"/>
      <c r="E28" s="177"/>
      <c r="F28" s="178"/>
      <c r="H28" s="56"/>
      <c r="I28" s="18"/>
      <c r="J28" s="69"/>
      <c r="K28" s="18"/>
      <c r="L28" s="49">
        <f>ROUND(H28+H28*J28,2)</f>
        <v>0</v>
      </c>
    </row>
    <row r="29" spans="1:12" ht="4.95" customHeight="1">
      <c r="A29" s="80"/>
      <c r="B29" s="80"/>
      <c r="C29" s="80"/>
      <c r="D29" s="80"/>
      <c r="E29" s="80"/>
      <c r="F29" s="80"/>
      <c r="H29" s="12"/>
      <c r="J29" s="12"/>
      <c r="L29" s="12"/>
    </row>
    <row r="30" spans="1:12">
      <c r="A30" s="176"/>
      <c r="B30" s="177"/>
      <c r="C30" s="177"/>
      <c r="D30" s="177"/>
      <c r="E30" s="177"/>
      <c r="F30" s="178"/>
      <c r="H30" s="56"/>
      <c r="I30" s="18"/>
      <c r="J30" s="69"/>
      <c r="K30" s="18"/>
      <c r="L30" s="49">
        <f>ROUND(H30+H30*J30,2)</f>
        <v>0</v>
      </c>
    </row>
    <row r="31" spans="1:12" ht="4.95" customHeight="1">
      <c r="A31" s="80"/>
      <c r="B31" s="80"/>
      <c r="C31" s="80"/>
      <c r="D31" s="80"/>
      <c r="E31" s="80"/>
      <c r="F31" s="80"/>
      <c r="H31" s="12"/>
      <c r="J31" s="12"/>
      <c r="L31" s="12"/>
    </row>
    <row r="32" spans="1:12">
      <c r="A32" s="176"/>
      <c r="B32" s="177"/>
      <c r="C32" s="177"/>
      <c r="D32" s="177"/>
      <c r="E32" s="177"/>
      <c r="F32" s="178"/>
      <c r="H32" s="56"/>
      <c r="I32" s="18"/>
      <c r="J32" s="69"/>
      <c r="K32" s="18"/>
      <c r="L32" s="49">
        <f>ROUND(H32+H32*J32,2)</f>
        <v>0</v>
      </c>
    </row>
    <row r="33" spans="1:12" ht="4.95" customHeight="1">
      <c r="A33" s="80"/>
      <c r="B33" s="80"/>
      <c r="C33" s="80"/>
      <c r="D33" s="80"/>
      <c r="E33" s="80"/>
      <c r="F33" s="80"/>
      <c r="H33" s="12"/>
      <c r="J33" s="12"/>
      <c r="L33" s="12"/>
    </row>
    <row r="34" spans="1:12">
      <c r="A34" s="176"/>
      <c r="B34" s="177"/>
      <c r="C34" s="177"/>
      <c r="D34" s="177"/>
      <c r="E34" s="177"/>
      <c r="F34" s="178"/>
      <c r="H34" s="56"/>
      <c r="I34" s="18"/>
      <c r="J34" s="69"/>
      <c r="K34" s="18"/>
      <c r="L34" s="49">
        <f>ROUND(H34+H34*J34,2)</f>
        <v>0</v>
      </c>
    </row>
    <row r="35" spans="1:12" ht="4.95" customHeight="1">
      <c r="A35" s="80"/>
      <c r="B35" s="80"/>
      <c r="C35" s="80"/>
      <c r="D35" s="80"/>
      <c r="E35" s="80"/>
      <c r="F35" s="80"/>
      <c r="H35" s="12"/>
      <c r="J35" s="12"/>
      <c r="L35" s="12"/>
    </row>
    <row r="36" spans="1:12">
      <c r="A36" s="176"/>
      <c r="B36" s="177"/>
      <c r="C36" s="177"/>
      <c r="D36" s="177"/>
      <c r="E36" s="177"/>
      <c r="F36" s="178"/>
      <c r="H36" s="56"/>
      <c r="I36" s="18"/>
      <c r="J36" s="69"/>
      <c r="K36" s="18"/>
      <c r="L36" s="49">
        <f>ROUND(H36+H36*J36,2)</f>
        <v>0</v>
      </c>
    </row>
    <row r="37" spans="1:12" ht="4.95" customHeight="1">
      <c r="A37" s="80"/>
      <c r="B37" s="80"/>
      <c r="C37" s="80"/>
      <c r="D37" s="80"/>
      <c r="E37" s="80"/>
      <c r="F37" s="80"/>
      <c r="H37" s="12"/>
      <c r="J37" s="12"/>
      <c r="L37" s="12"/>
    </row>
    <row r="38" spans="1:12">
      <c r="A38" s="176"/>
      <c r="B38" s="177"/>
      <c r="C38" s="177"/>
      <c r="D38" s="177"/>
      <c r="E38" s="177"/>
      <c r="F38" s="178"/>
      <c r="H38" s="56"/>
      <c r="I38" s="18"/>
      <c r="J38" s="69"/>
      <c r="K38" s="18"/>
      <c r="L38" s="49">
        <f>ROUND(H38+H38*J38,2)</f>
        <v>0</v>
      </c>
    </row>
    <row r="39" spans="1:12" ht="4.95" customHeight="1">
      <c r="A39" s="80"/>
      <c r="B39" s="80"/>
      <c r="C39" s="80"/>
      <c r="D39" s="80"/>
      <c r="E39" s="80"/>
      <c r="F39" s="80"/>
      <c r="H39" s="12"/>
      <c r="J39" s="12"/>
      <c r="L39" s="12"/>
    </row>
    <row r="40" spans="1:12">
      <c r="A40" s="176"/>
      <c r="B40" s="177"/>
      <c r="C40" s="177"/>
      <c r="D40" s="177"/>
      <c r="E40" s="177"/>
      <c r="F40" s="178"/>
      <c r="H40" s="56"/>
      <c r="I40" s="18"/>
      <c r="J40" s="69"/>
      <c r="K40" s="18"/>
      <c r="L40" s="49">
        <f>ROUND(H40+H40*J40,2)</f>
        <v>0</v>
      </c>
    </row>
    <row r="41" spans="1:12" ht="4.95" customHeight="1" thickBot="1">
      <c r="A41" s="80"/>
      <c r="B41" s="80"/>
      <c r="C41" s="80"/>
      <c r="D41" s="80"/>
      <c r="E41" s="80"/>
      <c r="F41" s="80"/>
      <c r="H41" s="52"/>
      <c r="J41" s="52"/>
      <c r="L41" s="52"/>
    </row>
    <row r="42" spans="1:12" ht="15" thickTop="1">
      <c r="A42" s="80"/>
      <c r="B42" s="80"/>
      <c r="C42" s="80"/>
      <c r="D42" s="80"/>
      <c r="E42" s="80"/>
      <c r="F42" s="57" t="s">
        <v>80</v>
      </c>
      <c r="H42" s="20">
        <f>SUM(H12:H40)</f>
        <v>0</v>
      </c>
      <c r="J42" s="20"/>
      <c r="L42" s="20">
        <f>SUM(L12:L40)</f>
        <v>0</v>
      </c>
    </row>
    <row r="43" spans="1:12" ht="5.0999999999999996" customHeight="1">
      <c r="H43" s="12"/>
      <c r="J43" s="12"/>
      <c r="L43" s="12"/>
    </row>
    <row r="44" spans="1:12" ht="15" customHeight="1">
      <c r="A44" s="80"/>
      <c r="B44" s="80"/>
      <c r="C44" s="80"/>
      <c r="D44" s="80"/>
      <c r="E44" s="80"/>
      <c r="F44" s="21" t="s">
        <v>67</v>
      </c>
      <c r="H44" s="50">
        <v>0</v>
      </c>
      <c r="I44" s="2"/>
      <c r="J44" s="69"/>
      <c r="K44" s="2"/>
      <c r="L44" s="49">
        <f>ROUND(H44+H44*J44,2)</f>
        <v>0</v>
      </c>
    </row>
    <row r="45" spans="1:12">
      <c r="A45" s="82"/>
      <c r="B45" s="82"/>
      <c r="C45" s="82"/>
      <c r="D45" s="82"/>
      <c r="E45" s="82"/>
      <c r="F45" s="82"/>
      <c r="G45" s="82"/>
      <c r="H45" s="82"/>
      <c r="I45" s="82"/>
      <c r="J45" s="82"/>
      <c r="K45" s="82"/>
      <c r="L45" s="82"/>
    </row>
    <row r="46" spans="1:12" ht="28.2" customHeight="1">
      <c r="A46" s="142" t="s">
        <v>78</v>
      </c>
      <c r="B46" s="179"/>
      <c r="C46" s="179"/>
      <c r="D46" s="179"/>
      <c r="E46" s="179"/>
      <c r="F46" s="179"/>
      <c r="G46" s="179"/>
      <c r="H46" s="179"/>
      <c r="I46" s="179"/>
      <c r="J46" s="179"/>
      <c r="K46" s="179"/>
      <c r="L46" s="180"/>
    </row>
    <row r="47" spans="1:12" ht="4.95" customHeight="1">
      <c r="A47" s="80"/>
      <c r="B47" s="80"/>
      <c r="C47" s="80"/>
      <c r="D47" s="80"/>
      <c r="E47" s="80"/>
      <c r="F47" s="80"/>
      <c r="H47" s="12"/>
      <c r="J47" s="12"/>
      <c r="L47" s="12"/>
    </row>
    <row r="48" spans="1:12" ht="141" customHeight="1">
      <c r="A48" s="147" t="s">
        <v>70</v>
      </c>
      <c r="B48" s="174"/>
      <c r="C48" s="174"/>
      <c r="D48" s="174"/>
      <c r="E48" s="174"/>
      <c r="F48" s="174"/>
      <c r="G48" s="174"/>
      <c r="H48" s="174"/>
      <c r="I48" s="174"/>
      <c r="J48" s="174"/>
      <c r="K48" s="174"/>
      <c r="L48" s="175"/>
    </row>
    <row r="49"/>
    <row r="50"/>
  </sheetData>
  <sheetProtection sheet="1"/>
  <mergeCells count="49">
    <mergeCell ref="A5:B5"/>
    <mergeCell ref="D5:L5"/>
    <mergeCell ref="A44:E44"/>
    <mergeCell ref="A42:E42"/>
    <mergeCell ref="A1:L1"/>
    <mergeCell ref="A2:L2"/>
    <mergeCell ref="A3:B3"/>
    <mergeCell ref="A4:L4"/>
    <mergeCell ref="A17:F17"/>
    <mergeCell ref="A6:L6"/>
    <mergeCell ref="A7:L7"/>
    <mergeCell ref="A8:L8"/>
    <mergeCell ref="A9:F9"/>
    <mergeCell ref="A10:F10"/>
    <mergeCell ref="A11:F11"/>
    <mergeCell ref="A35:F35"/>
    <mergeCell ref="A27:F27"/>
    <mergeCell ref="A28:F28"/>
    <mergeCell ref="A19:F19"/>
    <mergeCell ref="A20:F20"/>
    <mergeCell ref="A21:F21"/>
    <mergeCell ref="A22:F22"/>
    <mergeCell ref="A16:F16"/>
    <mergeCell ref="A24:F24"/>
    <mergeCell ref="A25:F25"/>
    <mergeCell ref="A26:F26"/>
    <mergeCell ref="A18:F18"/>
    <mergeCell ref="A48:L48"/>
    <mergeCell ref="A47:F47"/>
    <mergeCell ref="A41:F41"/>
    <mergeCell ref="A38:F38"/>
    <mergeCell ref="A39:F39"/>
    <mergeCell ref="A40:F40"/>
    <mergeCell ref="D3:L3"/>
    <mergeCell ref="A23:F23"/>
    <mergeCell ref="A45:L45"/>
    <mergeCell ref="A46:L46"/>
    <mergeCell ref="A30:F30"/>
    <mergeCell ref="A31:F31"/>
    <mergeCell ref="A32:F32"/>
    <mergeCell ref="A33:F33"/>
    <mergeCell ref="A34:F34"/>
    <mergeCell ref="A29:F29"/>
    <mergeCell ref="A36:F36"/>
    <mergeCell ref="A37:F37"/>
    <mergeCell ref="A12:F12"/>
    <mergeCell ref="A13:F13"/>
    <mergeCell ref="A14:F14"/>
    <mergeCell ref="A15:F15"/>
  </mergeCells>
  <dataValidations count="1">
    <dataValidation type="list" allowBlank="1" showInputMessage="1" showErrorMessage="1" errorTitle="FOUT" error="U moet een keuze maken uit de lijst." promptTitle="Maak uw keuze" sqref="J12 J14 J16 J18 J20 J22 J24 J26 J28 J30 J32 J34 J36 J38 J40 J44" xr:uid="{00000000-0002-0000-0500-000000000000}">
      <formula1>"0%,6%,21%"</formula1>
    </dataValidation>
  </dataValidations>
  <pageMargins left="0.59055118110236227" right="0.59055118110236227" top="0.74803149606299213" bottom="0.74803149606299213" header="0.31496062992125984" footer="0.31496062992125984"/>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V50"/>
  <sheetViews>
    <sheetView workbookViewId="0">
      <selection activeCell="D3" sqref="D3:L3"/>
    </sheetView>
  </sheetViews>
  <sheetFormatPr defaultColWidth="0" defaultRowHeight="14.4" zeroHeight="1"/>
  <cols>
    <col min="1" max="1" width="2.33203125" customWidth="1"/>
    <col min="2" max="2" width="14.109375" customWidth="1"/>
    <col min="3" max="3" width="4.5546875" customWidth="1"/>
    <col min="4" max="4" width="1.33203125" customWidth="1"/>
    <col min="5" max="5" width="9.109375"/>
    <col min="6" max="6" width="27.88671875" customWidth="1"/>
    <col min="7" max="7" width="1.109375" customWidth="1"/>
    <col min="8" max="8" width="11.6640625" customWidth="1"/>
    <col min="9" max="9" width="1" customWidth="1"/>
    <col min="10" max="10" width="11.6640625" customWidth="1"/>
    <col min="11" max="11" width="1" customWidth="1"/>
    <col min="12" max="12" width="11.6640625" customWidth="1"/>
    <col min="13" max="13" width="9.109375" customWidth="1"/>
    <col min="14" max="14" width="0" hidden="1" customWidth="1"/>
  </cols>
  <sheetData>
    <row r="1" spans="1:22" ht="85.5" customHeight="1">
      <c r="A1" s="80"/>
      <c r="B1" s="80"/>
      <c r="C1" s="80"/>
      <c r="D1" s="80"/>
      <c r="E1" s="80"/>
      <c r="F1" s="80"/>
      <c r="G1" s="80"/>
      <c r="H1" s="80"/>
      <c r="I1" s="80"/>
      <c r="J1" s="80"/>
      <c r="K1" s="80"/>
      <c r="L1" s="80"/>
    </row>
    <row r="2" spans="1:22" s="2" customFormat="1" ht="4.95" customHeight="1">
      <c r="A2" s="109"/>
      <c r="B2" s="78"/>
      <c r="C2" s="78"/>
      <c r="D2" s="78"/>
      <c r="E2" s="78"/>
      <c r="F2" s="78"/>
      <c r="G2" s="78"/>
      <c r="H2" s="78"/>
      <c r="I2" s="78"/>
      <c r="J2" s="78"/>
      <c r="K2" s="78"/>
      <c r="L2" s="78"/>
    </row>
    <row r="3" spans="1:22" s="1" customFormat="1" ht="15" customHeight="1">
      <c r="A3" s="109" t="s">
        <v>1</v>
      </c>
      <c r="B3" s="109"/>
      <c r="C3" s="2" t="s">
        <v>2</v>
      </c>
      <c r="D3" s="164" t="str">
        <f>IF(ISBLANK(Berekenblad!E2),"",Berekenblad!E2)</f>
        <v/>
      </c>
      <c r="E3" s="153"/>
      <c r="F3" s="153"/>
      <c r="G3" s="153"/>
      <c r="H3" s="153"/>
      <c r="I3" s="153"/>
      <c r="J3" s="153"/>
      <c r="K3" s="153"/>
      <c r="L3" s="154"/>
      <c r="M3" s="2"/>
      <c r="N3" s="2"/>
      <c r="O3" s="2"/>
      <c r="P3" s="2"/>
      <c r="Q3" s="2"/>
      <c r="R3" s="2"/>
      <c r="S3" s="2"/>
      <c r="T3" s="2"/>
      <c r="U3" s="2"/>
      <c r="V3" s="2"/>
    </row>
    <row r="4" spans="1:22" s="2" customFormat="1" ht="4.95" customHeight="1">
      <c r="A4" s="109"/>
      <c r="B4" s="78"/>
      <c r="C4" s="78"/>
      <c r="D4" s="78"/>
      <c r="E4" s="78"/>
      <c r="F4" s="78"/>
      <c r="G4" s="78"/>
      <c r="H4" s="78"/>
      <c r="I4" s="78"/>
      <c r="J4" s="78"/>
      <c r="K4" s="78"/>
      <c r="L4" s="78"/>
    </row>
    <row r="5" spans="1:22" s="2" customFormat="1">
      <c r="A5" s="109" t="s">
        <v>11</v>
      </c>
      <c r="B5" s="78"/>
      <c r="C5" s="2" t="s">
        <v>2</v>
      </c>
      <c r="D5" s="164" t="str">
        <f>Berekenblad!E12</f>
        <v>In te vullen door administratie</v>
      </c>
      <c r="E5" s="153"/>
      <c r="F5" s="153"/>
      <c r="G5" s="153"/>
      <c r="H5" s="153"/>
      <c r="I5" s="153"/>
      <c r="J5" s="153"/>
      <c r="K5" s="153"/>
      <c r="L5" s="154"/>
    </row>
    <row r="6" spans="1:22" s="2" customFormat="1" ht="4.95" customHeight="1">
      <c r="A6" s="109"/>
      <c r="B6" s="78"/>
      <c r="C6" s="78"/>
      <c r="D6" s="78"/>
      <c r="E6" s="78"/>
      <c r="F6" s="78"/>
      <c r="G6" s="78"/>
      <c r="H6" s="78"/>
      <c r="I6" s="78"/>
      <c r="J6" s="78"/>
      <c r="K6" s="78"/>
      <c r="L6" s="78"/>
    </row>
    <row r="7" spans="1:22" s="2" customFormat="1">
      <c r="A7" s="165" t="s">
        <v>15</v>
      </c>
      <c r="B7" s="78"/>
      <c r="C7" s="78"/>
      <c r="D7" s="78"/>
      <c r="E7" s="78"/>
      <c r="F7" s="78"/>
      <c r="G7" s="78"/>
      <c r="H7" s="78"/>
      <c r="I7" s="78"/>
      <c r="J7" s="78"/>
      <c r="K7" s="78"/>
      <c r="L7" s="78"/>
    </row>
    <row r="8" spans="1:22" s="2" customFormat="1">
      <c r="A8" s="109"/>
      <c r="B8" s="78"/>
      <c r="C8" s="78"/>
      <c r="D8" s="78"/>
      <c r="E8" s="78"/>
      <c r="F8" s="78"/>
      <c r="G8" s="78"/>
      <c r="H8" s="78"/>
      <c r="I8" s="78"/>
      <c r="J8" s="78"/>
      <c r="K8" s="78"/>
      <c r="L8" s="78"/>
    </row>
    <row r="9" spans="1:22">
      <c r="A9" s="186" t="s">
        <v>76</v>
      </c>
      <c r="B9" s="119"/>
      <c r="C9" s="119"/>
      <c r="D9" s="119"/>
      <c r="E9" s="119"/>
      <c r="F9" s="119"/>
      <c r="G9" s="58"/>
      <c r="H9" s="59" t="s">
        <v>56</v>
      </c>
      <c r="I9" s="59"/>
      <c r="J9" s="59" t="s">
        <v>57</v>
      </c>
      <c r="K9" s="59"/>
      <c r="L9" s="60" t="s">
        <v>56</v>
      </c>
    </row>
    <row r="10" spans="1:22">
      <c r="A10" s="187" t="s">
        <v>81</v>
      </c>
      <c r="B10" s="188"/>
      <c r="C10" s="188"/>
      <c r="D10" s="188"/>
      <c r="E10" s="188"/>
      <c r="F10" s="188"/>
      <c r="G10" s="61"/>
      <c r="H10" s="62" t="s">
        <v>64</v>
      </c>
      <c r="I10" s="62"/>
      <c r="J10" s="62" t="s">
        <v>65</v>
      </c>
      <c r="K10" s="62"/>
      <c r="L10" s="63" t="s">
        <v>16</v>
      </c>
    </row>
    <row r="11" spans="1:22" s="2" customFormat="1" ht="4.95" customHeight="1">
      <c r="A11" s="109"/>
      <c r="B11" s="105"/>
      <c r="C11" s="105"/>
      <c r="D11" s="105"/>
      <c r="E11" s="105"/>
      <c r="F11" s="105"/>
      <c r="G11" s="105"/>
      <c r="H11" s="105"/>
      <c r="I11" s="105"/>
      <c r="J11" s="105"/>
      <c r="K11" s="105"/>
      <c r="L11" s="105"/>
    </row>
    <row r="12" spans="1:22" ht="14.4" customHeight="1">
      <c r="A12" s="64" t="s">
        <v>20</v>
      </c>
      <c r="B12" s="184" t="s">
        <v>17</v>
      </c>
      <c r="C12" s="82"/>
      <c r="D12" s="65"/>
      <c r="E12" s="93"/>
      <c r="F12" s="178"/>
      <c r="G12" s="1"/>
      <c r="H12" s="66"/>
      <c r="I12" s="66"/>
      <c r="J12" s="66"/>
      <c r="K12" s="66"/>
      <c r="L12" s="66"/>
    </row>
    <row r="13" spans="1:22" s="2" customFormat="1" ht="4.95" customHeight="1">
      <c r="A13" s="109"/>
      <c r="B13" s="105"/>
      <c r="C13" s="105"/>
      <c r="D13" s="105"/>
      <c r="E13" s="105"/>
      <c r="F13" s="105"/>
      <c r="G13" s="105"/>
      <c r="H13" s="105"/>
      <c r="I13" s="105"/>
      <c r="J13" s="105"/>
      <c r="K13" s="105"/>
      <c r="L13" s="105"/>
    </row>
    <row r="14" spans="1:22">
      <c r="A14" s="64"/>
      <c r="B14" s="184" t="s">
        <v>82</v>
      </c>
      <c r="C14" s="82"/>
      <c r="D14" s="65"/>
      <c r="E14" s="93"/>
      <c r="F14" s="178"/>
      <c r="G14" s="1"/>
      <c r="H14" s="66"/>
      <c r="I14" s="66"/>
      <c r="J14" s="66"/>
      <c r="K14" s="66"/>
      <c r="L14" s="66"/>
    </row>
    <row r="15" spans="1:22" s="2" customFormat="1" ht="4.95" customHeight="1">
      <c r="A15" s="109"/>
      <c r="B15" s="105"/>
      <c r="C15" s="105"/>
      <c r="D15" s="105"/>
      <c r="E15" s="105"/>
      <c r="F15" s="105"/>
      <c r="G15" s="105"/>
      <c r="H15" s="105"/>
      <c r="I15" s="105"/>
      <c r="J15" s="105"/>
      <c r="K15" s="105"/>
      <c r="L15" s="105"/>
    </row>
    <row r="16" spans="1:22" ht="14.4" customHeight="1">
      <c r="A16" s="64"/>
      <c r="B16" s="184" t="s">
        <v>83</v>
      </c>
      <c r="C16" s="82"/>
      <c r="D16" s="65"/>
      <c r="E16" s="93"/>
      <c r="F16" s="178"/>
      <c r="G16" s="1"/>
      <c r="H16" s="66"/>
      <c r="I16" s="66"/>
      <c r="J16" s="66"/>
      <c r="K16" s="66"/>
      <c r="L16" s="66"/>
    </row>
    <row r="17" spans="1:12" s="2" customFormat="1" ht="4.95" customHeight="1">
      <c r="A17" s="109"/>
      <c r="B17" s="105"/>
      <c r="C17" s="105"/>
      <c r="D17" s="105"/>
      <c r="E17" s="105"/>
      <c r="F17" s="105"/>
      <c r="G17" s="105"/>
      <c r="H17" s="105"/>
      <c r="I17" s="105"/>
      <c r="J17" s="105"/>
      <c r="K17" s="105"/>
      <c r="L17" s="105"/>
    </row>
    <row r="18" spans="1:12">
      <c r="A18" s="67"/>
      <c r="B18" s="185" t="s">
        <v>84</v>
      </c>
      <c r="C18" s="78"/>
      <c r="D18" s="78"/>
      <c r="E18" s="78"/>
      <c r="F18" s="78"/>
      <c r="G18" s="1"/>
      <c r="H18" s="74"/>
      <c r="I18" s="2"/>
      <c r="J18" s="69"/>
      <c r="K18" s="2"/>
      <c r="L18" s="75">
        <f>ROUND(H18+H18*J18,2)</f>
        <v>0</v>
      </c>
    </row>
    <row r="19" spans="1:12" s="2" customFormat="1" ht="4.95" customHeight="1">
      <c r="A19" s="109"/>
      <c r="B19" s="105"/>
      <c r="C19" s="105"/>
      <c r="D19" s="105"/>
      <c r="E19" s="105"/>
      <c r="F19" s="105"/>
      <c r="G19" s="105"/>
      <c r="H19" s="105"/>
      <c r="I19" s="105"/>
      <c r="J19" s="105"/>
      <c r="K19" s="105"/>
      <c r="L19" s="105"/>
    </row>
    <row r="20" spans="1:12" ht="14.4" customHeight="1">
      <c r="A20" s="64" t="s">
        <v>85</v>
      </c>
      <c r="B20" s="184" t="s">
        <v>17</v>
      </c>
      <c r="C20" s="82"/>
      <c r="D20" s="65"/>
      <c r="E20" s="93"/>
      <c r="F20" s="178"/>
      <c r="G20" s="1"/>
      <c r="H20" s="66"/>
      <c r="I20" s="66"/>
      <c r="J20" s="66"/>
      <c r="K20" s="66"/>
      <c r="L20" s="66"/>
    </row>
    <row r="21" spans="1:12" s="2" customFormat="1" ht="4.95" customHeight="1">
      <c r="A21" s="109"/>
      <c r="B21" s="105"/>
      <c r="C21" s="105"/>
      <c r="D21" s="105"/>
      <c r="E21" s="105"/>
      <c r="F21" s="105"/>
      <c r="G21" s="105"/>
      <c r="H21" s="105"/>
      <c r="I21" s="105"/>
      <c r="J21" s="105"/>
      <c r="K21" s="105"/>
      <c r="L21" s="105"/>
    </row>
    <row r="22" spans="1:12" ht="15" customHeight="1">
      <c r="A22" s="64"/>
      <c r="B22" s="184" t="s">
        <v>82</v>
      </c>
      <c r="C22" s="82"/>
      <c r="D22" s="65"/>
      <c r="E22" s="93"/>
      <c r="F22" s="178"/>
      <c r="G22" s="1"/>
      <c r="H22" s="66"/>
      <c r="I22" s="66"/>
      <c r="J22" s="66"/>
      <c r="K22" s="66"/>
      <c r="L22" s="66"/>
    </row>
    <row r="23" spans="1:12" s="2" customFormat="1" ht="4.95" customHeight="1">
      <c r="A23" s="109"/>
      <c r="B23" s="105"/>
      <c r="C23" s="105"/>
      <c r="D23" s="105"/>
      <c r="E23" s="105"/>
      <c r="F23" s="105"/>
      <c r="G23" s="105"/>
      <c r="H23" s="105"/>
      <c r="I23" s="105"/>
      <c r="J23" s="105"/>
      <c r="K23" s="105"/>
      <c r="L23" s="105"/>
    </row>
    <row r="24" spans="1:12" ht="14.4" customHeight="1">
      <c r="A24" s="64"/>
      <c r="B24" s="184" t="s">
        <v>83</v>
      </c>
      <c r="C24" s="82"/>
      <c r="D24" s="65"/>
      <c r="E24" s="93"/>
      <c r="F24" s="178"/>
      <c r="G24" s="1"/>
      <c r="H24" s="66"/>
      <c r="I24" s="66"/>
      <c r="J24" s="66"/>
      <c r="K24" s="66"/>
      <c r="L24" s="66"/>
    </row>
    <row r="25" spans="1:12" s="2" customFormat="1" ht="4.95" customHeight="1">
      <c r="A25" s="109"/>
      <c r="B25" s="105"/>
      <c r="C25" s="105"/>
      <c r="D25" s="105"/>
      <c r="E25" s="105"/>
      <c r="F25" s="105"/>
      <c r="G25" s="105"/>
      <c r="H25" s="105"/>
      <c r="I25" s="105"/>
      <c r="J25" s="105"/>
      <c r="K25" s="105"/>
      <c r="L25" s="105"/>
    </row>
    <row r="26" spans="1:12">
      <c r="A26" s="67"/>
      <c r="B26" s="185" t="s">
        <v>84</v>
      </c>
      <c r="C26" s="78"/>
      <c r="D26" s="78"/>
      <c r="E26" s="78"/>
      <c r="F26" s="78"/>
      <c r="G26" s="1"/>
      <c r="H26" s="74"/>
      <c r="I26" s="2"/>
      <c r="J26" s="69"/>
      <c r="K26" s="2"/>
      <c r="L26" s="75">
        <f>ROUND(H26+H26*J26,2)</f>
        <v>0</v>
      </c>
    </row>
    <row r="27" spans="1:12" s="2" customFormat="1" ht="4.95" customHeight="1">
      <c r="A27" s="109"/>
      <c r="B27" s="105"/>
      <c r="C27" s="105"/>
      <c r="D27" s="105"/>
      <c r="E27" s="105"/>
      <c r="F27" s="105"/>
      <c r="G27" s="105"/>
      <c r="H27" s="105"/>
      <c r="I27" s="105"/>
      <c r="J27" s="105"/>
      <c r="K27" s="105"/>
      <c r="L27" s="105"/>
    </row>
    <row r="28" spans="1:12" ht="14.4" customHeight="1">
      <c r="A28" s="64" t="s">
        <v>86</v>
      </c>
      <c r="B28" s="184" t="s">
        <v>17</v>
      </c>
      <c r="C28" s="82"/>
      <c r="D28" s="65"/>
      <c r="E28" s="93"/>
      <c r="F28" s="178"/>
      <c r="G28" s="1"/>
      <c r="H28" s="66"/>
      <c r="I28" s="66"/>
      <c r="J28" s="66"/>
      <c r="K28" s="66"/>
      <c r="L28" s="66"/>
    </row>
    <row r="29" spans="1:12" s="2" customFormat="1" ht="4.95" customHeight="1">
      <c r="A29" s="109"/>
      <c r="B29" s="105"/>
      <c r="C29" s="105"/>
      <c r="D29" s="105"/>
      <c r="E29" s="105"/>
      <c r="F29" s="105"/>
      <c r="G29" s="105"/>
      <c r="H29" s="105"/>
      <c r="I29" s="105"/>
      <c r="J29" s="105"/>
      <c r="K29" s="105"/>
      <c r="L29" s="105"/>
    </row>
    <row r="30" spans="1:12" ht="15" customHeight="1">
      <c r="A30" s="64"/>
      <c r="B30" s="184" t="s">
        <v>82</v>
      </c>
      <c r="C30" s="82"/>
      <c r="D30" s="65"/>
      <c r="E30" s="93"/>
      <c r="F30" s="178"/>
      <c r="G30" s="1"/>
      <c r="H30" s="66"/>
      <c r="I30" s="66"/>
      <c r="J30" s="66"/>
      <c r="K30" s="66"/>
      <c r="L30" s="66"/>
    </row>
    <row r="31" spans="1:12" s="2" customFormat="1" ht="4.95" customHeight="1">
      <c r="A31" s="109"/>
      <c r="B31" s="105"/>
      <c r="C31" s="105"/>
      <c r="D31" s="105"/>
      <c r="E31" s="105"/>
      <c r="F31" s="105"/>
      <c r="G31" s="105"/>
      <c r="H31" s="105"/>
      <c r="I31" s="105"/>
      <c r="J31" s="105"/>
      <c r="K31" s="105"/>
      <c r="L31" s="105"/>
    </row>
    <row r="32" spans="1:12" ht="14.4" customHeight="1">
      <c r="A32" s="64"/>
      <c r="B32" s="184" t="s">
        <v>83</v>
      </c>
      <c r="C32" s="82"/>
      <c r="D32" s="65"/>
      <c r="E32" s="93"/>
      <c r="F32" s="178"/>
      <c r="G32" s="1"/>
      <c r="H32" s="66"/>
      <c r="I32" s="66"/>
      <c r="J32" s="66"/>
      <c r="K32" s="66"/>
      <c r="L32" s="66"/>
    </row>
    <row r="33" spans="1:12" s="2" customFormat="1" ht="4.95" customHeight="1">
      <c r="A33" s="109"/>
      <c r="B33" s="105"/>
      <c r="C33" s="105"/>
      <c r="D33" s="105"/>
      <c r="E33" s="105"/>
      <c r="F33" s="105"/>
      <c r="G33" s="105"/>
      <c r="H33" s="105"/>
      <c r="I33" s="105"/>
      <c r="J33" s="105"/>
      <c r="K33" s="105"/>
      <c r="L33" s="105"/>
    </row>
    <row r="34" spans="1:12">
      <c r="A34" s="67"/>
      <c r="B34" s="185" t="s">
        <v>84</v>
      </c>
      <c r="C34" s="78"/>
      <c r="D34" s="78"/>
      <c r="E34" s="78"/>
      <c r="F34" s="78"/>
      <c r="G34" s="1"/>
      <c r="H34" s="74"/>
      <c r="I34" s="2"/>
      <c r="J34" s="69"/>
      <c r="K34" s="2"/>
      <c r="L34" s="75">
        <f>ROUND(H34+H34*J34,2)</f>
        <v>0</v>
      </c>
    </row>
    <row r="35" spans="1:12" s="2" customFormat="1" ht="4.95" customHeight="1">
      <c r="A35" s="109"/>
      <c r="B35" s="105"/>
      <c r="C35" s="105"/>
      <c r="D35" s="105"/>
      <c r="E35" s="105"/>
      <c r="F35" s="105"/>
      <c r="G35" s="105"/>
      <c r="H35" s="105"/>
      <c r="I35" s="105"/>
      <c r="J35" s="105"/>
      <c r="K35" s="105"/>
      <c r="L35" s="105"/>
    </row>
    <row r="36" spans="1:12" ht="14.4" customHeight="1">
      <c r="A36" s="64" t="s">
        <v>87</v>
      </c>
      <c r="B36" s="184" t="s">
        <v>17</v>
      </c>
      <c r="C36" s="82"/>
      <c r="D36" s="65"/>
      <c r="E36" s="93"/>
      <c r="F36" s="178"/>
      <c r="G36" s="1"/>
      <c r="H36" s="66"/>
      <c r="I36" s="66"/>
      <c r="J36" s="66"/>
      <c r="K36" s="66"/>
      <c r="L36" s="66"/>
    </row>
    <row r="37" spans="1:12" s="2" customFormat="1" ht="4.95" customHeight="1">
      <c r="A37" s="109"/>
      <c r="B37" s="105"/>
      <c r="C37" s="105"/>
      <c r="D37" s="105"/>
      <c r="E37" s="105"/>
      <c r="F37" s="105"/>
      <c r="G37" s="105"/>
      <c r="H37" s="105"/>
      <c r="I37" s="105"/>
      <c r="J37" s="105"/>
      <c r="K37" s="105"/>
      <c r="L37" s="105"/>
    </row>
    <row r="38" spans="1:12" ht="15" customHeight="1">
      <c r="A38" s="64"/>
      <c r="B38" s="184" t="s">
        <v>82</v>
      </c>
      <c r="C38" s="82"/>
      <c r="D38" s="65"/>
      <c r="E38" s="93"/>
      <c r="F38" s="178"/>
      <c r="G38" s="1"/>
      <c r="H38" s="66"/>
      <c r="I38" s="66"/>
      <c r="J38" s="66"/>
      <c r="K38" s="66"/>
      <c r="L38" s="66"/>
    </row>
    <row r="39" spans="1:12" s="2" customFormat="1" ht="4.95" customHeight="1">
      <c r="A39" s="109"/>
      <c r="B39" s="105"/>
      <c r="C39" s="105"/>
      <c r="D39" s="105"/>
      <c r="E39" s="105"/>
      <c r="F39" s="105"/>
      <c r="G39" s="105"/>
      <c r="H39" s="105"/>
      <c r="I39" s="105"/>
      <c r="J39" s="105"/>
      <c r="K39" s="105"/>
      <c r="L39" s="105"/>
    </row>
    <row r="40" spans="1:12" ht="14.4" customHeight="1">
      <c r="A40" s="64"/>
      <c r="B40" s="184" t="s">
        <v>83</v>
      </c>
      <c r="C40" s="82"/>
      <c r="D40" s="65"/>
      <c r="E40" s="93"/>
      <c r="F40" s="178"/>
      <c r="G40" s="1"/>
      <c r="H40" s="66"/>
      <c r="I40" s="66"/>
      <c r="J40" s="66"/>
      <c r="K40" s="66"/>
      <c r="L40" s="66"/>
    </row>
    <row r="41" spans="1:12" s="2" customFormat="1" ht="4.95" customHeight="1">
      <c r="A41" s="109"/>
      <c r="B41" s="105"/>
      <c r="C41" s="105"/>
      <c r="D41" s="105"/>
      <c r="E41" s="105"/>
      <c r="F41" s="105"/>
      <c r="G41" s="105"/>
      <c r="H41" s="105"/>
      <c r="I41" s="105"/>
      <c r="J41" s="105"/>
      <c r="K41" s="105"/>
      <c r="L41" s="105"/>
    </row>
    <row r="42" spans="1:12">
      <c r="A42" s="67"/>
      <c r="B42" s="185" t="s">
        <v>84</v>
      </c>
      <c r="C42" s="78"/>
      <c r="D42" s="78"/>
      <c r="E42" s="78"/>
      <c r="F42" s="78"/>
      <c r="G42" s="1"/>
      <c r="H42" s="50">
        <v>0</v>
      </c>
      <c r="I42" s="2"/>
      <c r="J42" s="69"/>
      <c r="K42" s="2"/>
      <c r="L42" s="49">
        <f>ROUND(H42+H42*J42,2)</f>
        <v>0</v>
      </c>
    </row>
    <row r="43" spans="1:12" s="2" customFormat="1" ht="4.95" customHeight="1" thickBot="1">
      <c r="A43" s="109"/>
      <c r="B43" s="78"/>
      <c r="C43" s="78"/>
      <c r="D43" s="78"/>
      <c r="E43" s="78"/>
      <c r="F43" s="78"/>
      <c r="G43" s="30"/>
      <c r="H43" s="52"/>
      <c r="I43" s="30"/>
      <c r="J43" s="52"/>
      <c r="K43" s="30"/>
      <c r="L43" s="52"/>
    </row>
    <row r="44" spans="1:12" ht="15" thickTop="1">
      <c r="A44" s="148" t="s">
        <v>30</v>
      </c>
      <c r="B44" s="80"/>
      <c r="C44" s="80"/>
      <c r="D44" s="80"/>
      <c r="E44" s="80"/>
      <c r="F44" s="80"/>
      <c r="G44" s="1"/>
      <c r="H44" s="73">
        <f>SUM(H12:H43)</f>
        <v>0</v>
      </c>
      <c r="I44" s="1"/>
      <c r="J44" s="20"/>
      <c r="K44" s="1"/>
      <c r="L44" s="73">
        <f>SUM(L12:L43)</f>
        <v>0</v>
      </c>
    </row>
    <row r="45" spans="1:12">
      <c r="A45" s="108"/>
      <c r="B45" s="108"/>
      <c r="C45" s="108"/>
      <c r="D45" s="108"/>
      <c r="E45" s="108"/>
      <c r="F45" s="108"/>
      <c r="G45" s="108"/>
      <c r="H45" s="108"/>
      <c r="I45" s="108"/>
      <c r="J45" s="108"/>
      <c r="K45" s="108"/>
      <c r="L45" s="108"/>
    </row>
    <row r="46" spans="1:12" ht="35.4" customHeight="1">
      <c r="A46" s="142" t="s">
        <v>88</v>
      </c>
      <c r="B46" s="179"/>
      <c r="C46" s="179"/>
      <c r="D46" s="179"/>
      <c r="E46" s="179"/>
      <c r="F46" s="179"/>
      <c r="G46" s="179"/>
      <c r="H46" s="179"/>
      <c r="I46" s="179"/>
      <c r="J46" s="179"/>
      <c r="K46" s="179"/>
      <c r="L46" s="180"/>
    </row>
    <row r="47" spans="1:12" s="2" customFormat="1" ht="4.95" customHeight="1">
      <c r="A47" s="109"/>
      <c r="B47" s="105"/>
      <c r="C47" s="105"/>
      <c r="D47" s="105"/>
      <c r="E47" s="105"/>
      <c r="F47" s="105"/>
      <c r="G47" s="105"/>
      <c r="H47" s="105"/>
      <c r="I47" s="105"/>
      <c r="J47" s="105"/>
      <c r="K47" s="105"/>
      <c r="L47" s="105"/>
    </row>
    <row r="48" spans="1:12" ht="145.19999999999999" customHeight="1">
      <c r="A48" s="147" t="s">
        <v>89</v>
      </c>
      <c r="B48" s="174"/>
      <c r="C48" s="174"/>
      <c r="D48" s="174"/>
      <c r="E48" s="174"/>
      <c r="F48" s="174"/>
      <c r="G48" s="174"/>
      <c r="H48" s="174"/>
      <c r="I48" s="174"/>
      <c r="J48" s="174"/>
      <c r="K48" s="174"/>
      <c r="L48" s="175"/>
    </row>
    <row r="49"/>
    <row r="50"/>
  </sheetData>
  <sheetProtection sheet="1"/>
  <mergeCells count="62">
    <mergeCell ref="A11:L11"/>
    <mergeCell ref="A1:L1"/>
    <mergeCell ref="A2:L2"/>
    <mergeCell ref="A3:B3"/>
    <mergeCell ref="A4:L4"/>
    <mergeCell ref="A5:B5"/>
    <mergeCell ref="D5:L5"/>
    <mergeCell ref="A6:L6"/>
    <mergeCell ref="A7:L7"/>
    <mergeCell ref="A8:L8"/>
    <mergeCell ref="A9:F9"/>
    <mergeCell ref="A10:F10"/>
    <mergeCell ref="D3:L3"/>
    <mergeCell ref="B18:F18"/>
    <mergeCell ref="A13:L13"/>
    <mergeCell ref="A15:L15"/>
    <mergeCell ref="A17:L17"/>
    <mergeCell ref="B20:C20"/>
    <mergeCell ref="A27:L27"/>
    <mergeCell ref="B28:C28"/>
    <mergeCell ref="E28:F28"/>
    <mergeCell ref="A29:L29"/>
    <mergeCell ref="A19:L19"/>
    <mergeCell ref="E20:F20"/>
    <mergeCell ref="A48:L48"/>
    <mergeCell ref="B34:F34"/>
    <mergeCell ref="A35:L35"/>
    <mergeCell ref="B36:C36"/>
    <mergeCell ref="E36:F36"/>
    <mergeCell ref="A43:F43"/>
    <mergeCell ref="A44:F44"/>
    <mergeCell ref="A41:L41"/>
    <mergeCell ref="B42:F42"/>
    <mergeCell ref="A47:L47"/>
    <mergeCell ref="A37:L37"/>
    <mergeCell ref="B38:C38"/>
    <mergeCell ref="E38:F38"/>
    <mergeCell ref="A39:L39"/>
    <mergeCell ref="B40:C40"/>
    <mergeCell ref="E40:F40"/>
    <mergeCell ref="E12:F12"/>
    <mergeCell ref="E14:F14"/>
    <mergeCell ref="E16:F16"/>
    <mergeCell ref="B12:C12"/>
    <mergeCell ref="B14:C14"/>
    <mergeCell ref="B16:C16"/>
    <mergeCell ref="A45:L45"/>
    <mergeCell ref="A46:L46"/>
    <mergeCell ref="A21:L21"/>
    <mergeCell ref="B22:C22"/>
    <mergeCell ref="A23:L23"/>
    <mergeCell ref="B24:C24"/>
    <mergeCell ref="A25:L25"/>
    <mergeCell ref="A31:L31"/>
    <mergeCell ref="B32:C32"/>
    <mergeCell ref="E32:F32"/>
    <mergeCell ref="A33:L33"/>
    <mergeCell ref="E22:F22"/>
    <mergeCell ref="E24:F24"/>
    <mergeCell ref="B30:C30"/>
    <mergeCell ref="E30:F30"/>
    <mergeCell ref="B26:F26"/>
  </mergeCells>
  <dataValidations count="1">
    <dataValidation type="list" allowBlank="1" showInputMessage="1" showErrorMessage="1" errorTitle="FOUT" error="U moet een keuze maken uit de lijst." promptTitle="Maak uw keuze" sqref="J34 J18 J26 J42" xr:uid="{00000000-0002-0000-0600-000000000000}">
      <formula1>"0%,6%,21%"</formula1>
    </dataValidation>
  </dataValidations>
  <pageMargins left="0.59055118110236227" right="0.59055118110236227" top="0.74803149606299213" bottom="0.74803149606299213" header="0.31496062992125984" footer="0.31496062992125984"/>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B059B8F2E99F044BEB6597A49050BEE" ma:contentTypeVersion="11" ma:contentTypeDescription="Een nieuw document maken." ma:contentTypeScope="" ma:versionID="f92a1c3ae3e3086ddbf907b548463d84">
  <xsd:schema xmlns:xsd="http://www.w3.org/2001/XMLSchema" xmlns:xs="http://www.w3.org/2001/XMLSchema" xmlns:p="http://schemas.microsoft.com/office/2006/metadata/properties" xmlns:ns3="6fdb7d6e-67f2-4ea2-823e-00f5eb2ea05f" xmlns:ns4="d1ab4012-7049-4127-aab3-5d5b0109f4a8" targetNamespace="http://schemas.microsoft.com/office/2006/metadata/properties" ma:root="true" ma:fieldsID="fcc942d9d6b52a1cbf245a4300c392bf" ns3:_="" ns4:_="">
    <xsd:import namespace="6fdb7d6e-67f2-4ea2-823e-00f5eb2ea05f"/>
    <xsd:import namespace="d1ab4012-7049-4127-aab3-5d5b0109f4a8"/>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DateTaken" minOccurs="0"/>
                <xsd:element ref="ns4:MediaServiceLocation" minOccurs="0"/>
                <xsd:element ref="ns4:MediaServiceOCR" minOccurs="0"/>
                <xsd:element ref="ns4:MediaServiceGenerationTime" minOccurs="0"/>
                <xsd:element ref="ns4: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fdb7d6e-67f2-4ea2-823e-00f5eb2ea05f" elementFormDefault="qualified">
    <xsd:import namespace="http://schemas.microsoft.com/office/2006/documentManagement/types"/>
    <xsd:import namespace="http://schemas.microsoft.com/office/infopath/2007/PartnerControls"/>
    <xsd:element name="SharedWithUsers" ma:index="8"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Gedeeld met details" ma:internalName="SharedWithDetails" ma:readOnly="true">
      <xsd:simpleType>
        <xsd:restriction base="dms:Note">
          <xsd:maxLength value="255"/>
        </xsd:restriction>
      </xsd:simpleType>
    </xsd:element>
    <xsd:element name="SharingHintHash" ma:index="10" nillable="true" ma:displayName="Hint-hash dele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1ab4012-7049-4127-aab3-5d5b0109f4a8"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MediaServiceAutoTags" ma:internalName="MediaServiceAutoTags"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MediaServiceLocation" ma:internalName="MediaServiceLocation" ma:readOnly="true">
      <xsd:simpleType>
        <xsd:restriction base="dms:Text"/>
      </xsd:simpleType>
    </xsd:element>
    <xsd:element name="MediaServiceOCR" ma:index="16" nillable="true" ma:displayName="MediaServiceOCR"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0A28E10-937B-4A10-9398-234F0DA51956}">
  <ds:schemaRefs>
    <ds:schemaRef ds:uri="http://schemas.microsoft.com/office/2006/documentManagement/types"/>
    <ds:schemaRef ds:uri="http://purl.org/dc/terms/"/>
    <ds:schemaRef ds:uri="http://purl.org/dc/elements/1.1/"/>
    <ds:schemaRef ds:uri="http://schemas.microsoft.com/office/infopath/2007/PartnerControls"/>
    <ds:schemaRef ds:uri="http://schemas.microsoft.com/office/2006/metadata/properties"/>
    <ds:schemaRef ds:uri="d1ab4012-7049-4127-aab3-5d5b0109f4a8"/>
    <ds:schemaRef ds:uri="http://purl.org/dc/dcmitype/"/>
    <ds:schemaRef ds:uri="http://schemas.openxmlformats.org/package/2006/metadata/core-properties"/>
    <ds:schemaRef ds:uri="6fdb7d6e-67f2-4ea2-823e-00f5eb2ea05f"/>
    <ds:schemaRef ds:uri="http://www.w3.org/XML/1998/namespace"/>
  </ds:schemaRefs>
</ds:datastoreItem>
</file>

<file path=customXml/itemProps2.xml><?xml version="1.0" encoding="utf-8"?>
<ds:datastoreItem xmlns:ds="http://schemas.openxmlformats.org/officeDocument/2006/customXml" ds:itemID="{7E2F2C82-6964-49CB-9A3A-152B72A8267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fdb7d6e-67f2-4ea2-823e-00f5eb2ea05f"/>
    <ds:schemaRef ds:uri="d1ab4012-7049-4127-aab3-5d5b0109f4a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E80179D-4461-4880-B3AA-21940AC351D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Werkbladen</vt:lpstr>
      </vt:variant>
      <vt:variant>
        <vt:i4>6</vt:i4>
      </vt:variant>
      <vt:variant>
        <vt:lpstr>Benoemde bereiken</vt:lpstr>
      </vt:variant>
      <vt:variant>
        <vt:i4>6</vt:i4>
      </vt:variant>
    </vt:vector>
  </HeadingPairs>
  <TitlesOfParts>
    <vt:vector size="12" baseType="lpstr">
      <vt:lpstr>Berekenblad</vt:lpstr>
      <vt:lpstr>A.</vt:lpstr>
      <vt:lpstr>B.</vt:lpstr>
      <vt:lpstr>C.</vt:lpstr>
      <vt:lpstr>D.</vt:lpstr>
      <vt:lpstr>Financiering</vt:lpstr>
      <vt:lpstr>A.!Afdrukbereik</vt:lpstr>
      <vt:lpstr>B.!Afdrukbereik</vt:lpstr>
      <vt:lpstr>Berekenblad!Afdrukbereik</vt:lpstr>
      <vt:lpstr>C.!Afdrukbereik</vt:lpstr>
      <vt:lpstr>D.!Afdrukbereik</vt:lpstr>
      <vt:lpstr>Financiering!Afdrukbereik</vt:lpstr>
    </vt:vector>
  </TitlesOfParts>
  <Manager/>
  <Company>UVIT IT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2014-07-10 Begroting project aanvraag VEZN</dc:title>
  <dc:subject/>
  <dc:creator>LEEUWENL</dc:creator>
  <cp:keywords/>
  <dc:description/>
  <cp:lastModifiedBy>Loo, P.S.M. van de (Paulien)</cp:lastModifiedBy>
  <cp:revision/>
  <dcterms:created xsi:type="dcterms:W3CDTF">2013-10-30T13:46:38Z</dcterms:created>
  <dcterms:modified xsi:type="dcterms:W3CDTF">2023-01-30T10:54:49Z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0x0101006B059B8F2E99F044BEB6597A49050BEE</vt:lpwstr>
  </property>
  <property fmtid="{D5CDD505-2E9C-101B-9397-08002B2CF9AE}" pid="3" name="Order">
    <vt:r8>134400</vt:r8>
  </property>
  <property fmtid="{D5CDD505-2E9C-101B-9397-08002B2CF9AE}" pid="4" name="MSIP_Label_8e45bac7-d74d-45de-ad3c-2a3094df9ba8_Enabled">
    <vt:lpwstr>true</vt:lpwstr>
  </property>
  <property fmtid="{D5CDD505-2E9C-101B-9397-08002B2CF9AE}" pid="5" name="MSIP_Label_8e45bac7-d74d-45de-ad3c-2a3094df9ba8_SetDate">
    <vt:lpwstr>2020-06-02T11:41:35Z</vt:lpwstr>
  </property>
  <property fmtid="{D5CDD505-2E9C-101B-9397-08002B2CF9AE}" pid="6" name="MSIP_Label_8e45bac7-d74d-45de-ad3c-2a3094df9ba8_Method">
    <vt:lpwstr>Standard</vt:lpwstr>
  </property>
  <property fmtid="{D5CDD505-2E9C-101B-9397-08002B2CF9AE}" pid="7" name="MSIP_Label_8e45bac7-d74d-45de-ad3c-2a3094df9ba8_Name">
    <vt:lpwstr>8e45bac7-d74d-45de-ad3c-2a3094df9ba8</vt:lpwstr>
  </property>
  <property fmtid="{D5CDD505-2E9C-101B-9397-08002B2CF9AE}" pid="8" name="MSIP_Label_8e45bac7-d74d-45de-ad3c-2a3094df9ba8_SiteId">
    <vt:lpwstr>397961b4-4a6f-4301-9720-8de4ac6d75f3</vt:lpwstr>
  </property>
  <property fmtid="{D5CDD505-2E9C-101B-9397-08002B2CF9AE}" pid="9" name="MSIP_Label_8e45bac7-d74d-45de-ad3c-2a3094df9ba8_ActionId">
    <vt:lpwstr>e7002736-ac8d-48e9-b83c-000029c50fdf</vt:lpwstr>
  </property>
  <property fmtid="{D5CDD505-2E9C-101B-9397-08002B2CF9AE}" pid="10" name="MSIP_Label_8e45bac7-d74d-45de-ad3c-2a3094df9ba8_ContentBits">
    <vt:lpwstr>0</vt:lpwstr>
  </property>
</Properties>
</file>